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ôle Solidarités et services à la population\Direction SPAPV\Pol Ville\Documents communs\01 PROJETS SERVICES\PROGRAMMATION 2026\1 AMI 26\"/>
    </mc:Choice>
  </mc:AlternateContent>
  <xr:revisionPtr revIDLastSave="0" documentId="13_ncr:1_{D5702653-2D82-4CEF-8265-D921681508CF}" xr6:coauthVersionLast="47" xr6:coauthVersionMax="47" xr10:uidLastSave="{00000000-0000-0000-0000-000000000000}"/>
  <bookViews>
    <workbookView xWindow="-120" yWindow="-120" windowWidth="29040" windowHeight="15720" tabRatio="776" xr2:uid="{00000000-000D-0000-FFFF-FFFF00000000}"/>
  </bookViews>
  <sheets>
    <sheet name="FICHE PROJET" sheetId="1" r:id="rId1"/>
    <sheet name="BP STRUCTURE" sheetId="24" r:id="rId2"/>
    <sheet name="BP ACTION" sheetId="12" r:id="rId3"/>
    <sheet name="ANNEXE 10A" sheetId="21" r:id="rId4"/>
    <sheet name="ANNEXE 10B" sheetId="22" r:id="rId5"/>
    <sheet name="TEMPS FORTS" sheetId="28" r:id="rId6"/>
    <sheet name="PLANNING PERMANENCES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2" l="1"/>
  <c r="H32" i="21" l="1"/>
  <c r="H16" i="21"/>
  <c r="G14" i="12"/>
  <c r="G32" i="21" l="1"/>
  <c r="G16" i="21"/>
  <c r="E36" i="24"/>
  <c r="E32" i="24" s="1"/>
  <c r="B36" i="24"/>
  <c r="B32" i="24" s="1"/>
  <c r="E27" i="24"/>
  <c r="B23" i="24"/>
  <c r="E22" i="24"/>
  <c r="E20" i="24"/>
  <c r="B20" i="24"/>
  <c r="E18" i="24"/>
  <c r="E16" i="24"/>
  <c r="B15" i="24"/>
  <c r="E12" i="24"/>
  <c r="B10" i="24"/>
  <c r="E9" i="24"/>
  <c r="E8" i="24" s="1"/>
  <c r="E5" i="24" s="1"/>
  <c r="B6" i="24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4" i="22"/>
  <c r="D5" i="22"/>
  <c r="D6" i="22"/>
  <c r="D7" i="22"/>
  <c r="D8" i="22"/>
  <c r="D9" i="22"/>
  <c r="D10" i="22"/>
  <c r="D11" i="22"/>
  <c r="D12" i="22"/>
  <c r="D19" i="22" s="1"/>
  <c r="D13" i="22"/>
  <c r="D14" i="22"/>
  <c r="D15" i="22"/>
  <c r="D16" i="22"/>
  <c r="D17" i="22"/>
  <c r="D18" i="22"/>
  <c r="D3" i="22"/>
  <c r="G36" i="12"/>
  <c r="D36" i="12"/>
  <c r="D32" i="12" s="1"/>
  <c r="G27" i="12"/>
  <c r="G22" i="12"/>
  <c r="G20" i="12"/>
  <c r="G18" i="12"/>
  <c r="D15" i="12"/>
  <c r="G12" i="12"/>
  <c r="D6" i="12"/>
  <c r="Q79" i="1"/>
  <c r="G32" i="12" l="1"/>
  <c r="E40" i="24"/>
  <c r="D38" i="22"/>
  <c r="B5" i="24"/>
  <c r="B40" i="24" s="1"/>
  <c r="G8" i="12"/>
  <c r="G5" i="12" s="1"/>
  <c r="G40" i="12" s="1"/>
  <c r="D10" i="12" l="1"/>
  <c r="D20" i="12" l="1"/>
  <c r="D5" i="12" l="1"/>
  <c r="D40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Herard</author>
  </authors>
  <commentList>
    <comment ref="B5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 xml:space="preserve">(60+61+62+63+64+65+66+67+68)
</t>
        </r>
      </text>
    </comment>
    <comment ref="E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= sommes de 70 + 74 + 75 + 76 + 78
</t>
        </r>
      </text>
    </comment>
    <comment ref="B6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 xml:space="preserve">(PDS + achats matière et fournitures + autres fournitures)
</t>
        </r>
      </text>
    </comment>
    <comment ref="E8" authorId="0" shapeId="0" xr:uid="{00000000-0006-0000-0300-000004000000}">
      <text>
        <r>
          <rPr>
            <sz val="9"/>
            <color indexed="81"/>
            <rFont val="Tahoma"/>
            <family val="2"/>
          </rPr>
          <t>= somme des cellules</t>
        </r>
        <r>
          <rPr>
            <b/>
            <sz val="9"/>
            <color indexed="81"/>
            <rFont val="Tahoma"/>
            <family val="2"/>
          </rPr>
          <t xml:space="preserve"> (Etat + Région + Conseil départemental + EPCI + Communes +Organismes sociaux + fonds européens CNASEA + Autres Etablissements Piq + Aides privées)
</t>
        </r>
      </text>
    </comment>
    <comment ref="B10" authorId="0" shapeId="0" xr:uid="{00000000-0006-0000-0300-000005000000}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>(location + entretien et rép + assurances + doc)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Service de l'Etat concerné</t>
        </r>
      </text>
    </comment>
    <comment ref="D11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Servie de l'Etat concerné</t>
        </r>
      </text>
    </comment>
    <comment ref="D13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Dispositif régional concerné</t>
        </r>
      </text>
    </comment>
    <comment ref="B15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>(rémunérations d'intermédiaires et honoraires + publicité et publicatio+ déplacements missions + services bancaires)</t>
        </r>
      </text>
    </comment>
    <comment ref="D15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Dispositif départemental concerné</t>
        </r>
      </text>
    </comment>
    <comment ref="D17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Pôle et service CAMVS concerné</t>
        </r>
      </text>
    </comment>
    <comment ref="D19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Ville et service municipal concerné</t>
        </r>
      </text>
    </comment>
    <comment ref="B20" authorId="0" shapeId="0" xr:uid="{00000000-0006-0000-0300-00000D000000}">
      <text>
        <r>
          <rPr>
            <sz val="9"/>
            <color indexed="81"/>
            <rFont val="Tahoma"/>
            <family val="2"/>
          </rPr>
          <t xml:space="preserve">= sommes des cellules </t>
        </r>
        <r>
          <rPr>
            <b/>
            <sz val="9"/>
            <color indexed="81"/>
            <rFont val="Tahoma"/>
            <family val="2"/>
          </rPr>
          <t>(impôts et taxes sur rémunération et autres impôts et taxes)</t>
        </r>
      </text>
    </comment>
    <comment ref="B23" authorId="0" shapeId="0" xr:uid="{00000000-0006-0000-0300-00000E000000}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 xml:space="preserve">(rémunération de personnel + charges sociales + autres charges de personnel)
</t>
        </r>
      </text>
    </comment>
    <comment ref="D23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 xml:space="preserve">Dispositif Européen concerné
</t>
        </r>
      </text>
    </comment>
    <comment ref="E27" authorId="0" shapeId="0" xr:uid="{00000000-0006-0000-0300-000010000000}">
      <text>
        <r>
          <rPr>
            <sz val="9"/>
            <color indexed="81"/>
            <rFont val="Tahoma"/>
            <family val="2"/>
          </rPr>
          <t xml:space="preserve">= somme des </t>
        </r>
        <r>
          <rPr>
            <b/>
            <sz val="9"/>
            <color indexed="81"/>
            <rFont val="Tahoma"/>
            <family val="2"/>
          </rPr>
          <t>(cotisations + dons manuels + legs)</t>
        </r>
      </text>
    </comment>
    <comment ref="B32" authorId="0" shapeId="0" xr:uid="{00000000-0006-0000-0300-000011000000}">
      <text>
        <r>
          <rPr>
            <sz val="9"/>
            <color indexed="81"/>
            <rFont val="Tahoma"/>
            <family val="2"/>
          </rPr>
          <t>= somme des cellules</t>
        </r>
        <r>
          <rPr>
            <b/>
            <sz val="9"/>
            <color indexed="81"/>
            <rFont val="Tahoma"/>
            <family val="2"/>
          </rPr>
          <t xml:space="preserve"> (charges fixes + frais financiers + emplois des contributions)
</t>
        </r>
      </text>
    </comment>
    <comment ref="E32" authorId="0" shapeId="0" xr:uid="{00000000-0006-0000-0300-000012000000}">
      <text>
        <r>
          <rPr>
            <b/>
            <sz val="9"/>
            <color indexed="81"/>
            <rFont val="Tahoma"/>
            <family val="2"/>
          </rPr>
          <t>Brian Herard:</t>
        </r>
        <r>
          <rPr>
            <sz val="9"/>
            <color indexed="81"/>
            <rFont val="Tahoma"/>
            <family val="2"/>
          </rPr>
          <t xml:space="preserve">
= 87
</t>
        </r>
      </text>
    </comment>
    <comment ref="B36" authorId="0" shapeId="0" xr:uid="{00000000-0006-0000-0300-000013000000}">
      <text>
        <r>
          <rPr>
            <sz val="9"/>
            <color indexed="81"/>
            <rFont val="Tahoma"/>
            <family val="2"/>
          </rPr>
          <t>=somme des cellules</t>
        </r>
        <r>
          <rPr>
            <b/>
            <sz val="9"/>
            <color indexed="81"/>
            <rFont val="Tahoma"/>
            <family val="2"/>
          </rPr>
          <t xml:space="preserve"> (secours en nature + mise à disposition gratuite de biens et prestations + bénévolat)</t>
        </r>
      </text>
    </comment>
    <comment ref="E36" authorId="0" shapeId="0" xr:uid="{00000000-0006-0000-0300-000014000000}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>(bénévolat + prestations en nature + dons en nature)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0" authorId="0" shapeId="0" xr:uid="{00000000-0006-0000-0300-000015000000}">
      <text>
        <r>
          <rPr>
            <b/>
            <sz val="9"/>
            <color indexed="81"/>
            <rFont val="Tahoma"/>
            <family val="2"/>
          </rPr>
          <t>= somme de I. + II.</t>
        </r>
      </text>
    </comment>
    <comment ref="E40" authorId="0" shapeId="0" xr:uid="{00000000-0006-0000-0300-000016000000}">
      <text>
        <r>
          <rPr>
            <b/>
            <sz val="9"/>
            <color indexed="81"/>
            <rFont val="Tahoma"/>
            <family val="2"/>
          </rPr>
          <t xml:space="preserve">= somme de I. + II.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Herard</author>
  </authors>
  <commentList>
    <comment ref="D5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 xml:space="preserve">(60+61+62+63+64+65+66+67+68)
</t>
        </r>
      </text>
    </comment>
    <comment ref="G5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= sommes de 70 + 74 + 75 + 76 + 78
</t>
        </r>
      </text>
    </comment>
    <comment ref="D6" authorId="0" shapeId="0" xr:uid="{00000000-0006-0000-0400-000003000000}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 xml:space="preserve">(PDS + achats matière et fournitures + autres fournitures)
</t>
        </r>
      </text>
    </comment>
    <comment ref="G8" authorId="0" shapeId="0" xr:uid="{00000000-0006-0000-0400-000004000000}">
      <text>
        <r>
          <rPr>
            <sz val="9"/>
            <color indexed="81"/>
            <rFont val="Tahoma"/>
            <family val="2"/>
          </rPr>
          <t>= somme des cellules</t>
        </r>
        <r>
          <rPr>
            <b/>
            <sz val="9"/>
            <color indexed="81"/>
            <rFont val="Tahoma"/>
            <family val="2"/>
          </rPr>
          <t xml:space="preserve"> (Etat + Région + Conseil départemental + EPCI + Communes +Organismes sociaux + fonds européens CNASEA + Autres Etablissements Piq + Aides privées)
</t>
        </r>
      </text>
    </comment>
    <comment ref="I8" authorId="0" shapeId="0" xr:uid="{00000000-0006-0000-0400-000005000000}">
      <text/>
    </comment>
    <comment ref="D10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>(location + entretien et rép + assurances + doc)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Service de l'Etat concerné</t>
        </r>
      </text>
    </comment>
    <comment ref="F11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Servie de l'Etat concerné</t>
        </r>
      </text>
    </comment>
    <comment ref="F13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Dispositif régional concerné</t>
        </r>
      </text>
    </comment>
    <comment ref="D15" authorId="0" shapeId="0" xr:uid="{00000000-0006-0000-0400-00000A000000}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>(rémunérations d'intermédiaires et honoraires + publicité et publicatio+ déplacements missions + services bancaires)</t>
        </r>
      </text>
    </comment>
    <comment ref="F15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Dispositif départemental concerné</t>
        </r>
      </text>
    </comment>
    <comment ref="F17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Pôle et service CAMVS concerné</t>
        </r>
      </text>
    </comment>
    <comment ref="F19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Ville et service municipal concerné</t>
        </r>
      </text>
    </comment>
    <comment ref="D20" authorId="0" shapeId="0" xr:uid="{00000000-0006-0000-0400-00000E000000}">
      <text>
        <r>
          <rPr>
            <sz val="9"/>
            <color indexed="81"/>
            <rFont val="Tahoma"/>
            <family val="2"/>
          </rPr>
          <t xml:space="preserve">= sommes des cellules </t>
        </r>
        <r>
          <rPr>
            <b/>
            <sz val="9"/>
            <color indexed="81"/>
            <rFont val="Tahoma"/>
            <family val="2"/>
          </rPr>
          <t>(impôts et taxes sur rémunération et autres impôts et taxes)</t>
        </r>
      </text>
    </comment>
    <comment ref="D23" authorId="0" shapeId="0" xr:uid="{00000000-0006-0000-0400-00000F000000}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 xml:space="preserve">(rémunération de personnel + charges sociales + autres charges de personnel)
</t>
        </r>
      </text>
    </comment>
    <comment ref="F23" authorId="0" shapeId="0" xr:uid="{00000000-0006-0000-0400-000010000000}">
      <text>
        <r>
          <rPr>
            <b/>
            <sz val="9"/>
            <color indexed="81"/>
            <rFont val="Tahoma"/>
            <family val="2"/>
          </rPr>
          <t xml:space="preserve">Dispositif Européen concerné
</t>
        </r>
      </text>
    </comment>
    <comment ref="G27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= somme des </t>
        </r>
        <r>
          <rPr>
            <b/>
            <sz val="9"/>
            <color indexed="81"/>
            <rFont val="Tahoma"/>
            <family val="2"/>
          </rPr>
          <t>(cotisations + dons manuels + legs)</t>
        </r>
      </text>
    </comment>
    <comment ref="D32" authorId="0" shapeId="0" xr:uid="{00000000-0006-0000-0400-000012000000}">
      <text>
        <r>
          <rPr>
            <sz val="9"/>
            <color indexed="81"/>
            <rFont val="Tahoma"/>
            <family val="2"/>
          </rPr>
          <t>= somme des cellules</t>
        </r>
        <r>
          <rPr>
            <b/>
            <sz val="9"/>
            <color indexed="81"/>
            <rFont val="Tahoma"/>
            <family val="2"/>
          </rPr>
          <t xml:space="preserve"> (charges fixes + frais financiers + emplois des contributions)
</t>
        </r>
      </text>
    </comment>
    <comment ref="G32" authorId="0" shapeId="0" xr:uid="{00000000-0006-0000-0400-000013000000}">
      <text>
        <r>
          <rPr>
            <b/>
            <sz val="9"/>
            <color indexed="81"/>
            <rFont val="Tahoma"/>
            <family val="2"/>
          </rPr>
          <t>Brian Herard:</t>
        </r>
        <r>
          <rPr>
            <sz val="9"/>
            <color indexed="81"/>
            <rFont val="Tahoma"/>
            <family val="2"/>
          </rPr>
          <t xml:space="preserve">
= 87
</t>
        </r>
      </text>
    </comment>
    <comment ref="D36" authorId="0" shapeId="0" xr:uid="{00000000-0006-0000-0400-000014000000}">
      <text>
        <r>
          <rPr>
            <sz val="9"/>
            <color indexed="81"/>
            <rFont val="Tahoma"/>
            <family val="2"/>
          </rPr>
          <t>=somme des cellules</t>
        </r>
        <r>
          <rPr>
            <b/>
            <sz val="9"/>
            <color indexed="81"/>
            <rFont val="Tahoma"/>
            <family val="2"/>
          </rPr>
          <t xml:space="preserve"> (secours en nature + mise à disposition gratuite de biens et prestations + bénévolat)</t>
        </r>
      </text>
    </comment>
    <comment ref="G36" authorId="0" shapeId="0" xr:uid="{00000000-0006-0000-0400-000015000000}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>(bénévolat + prestations en nature + dons en nature)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 xr:uid="{00000000-0006-0000-0400-000016000000}">
      <text>
        <r>
          <rPr>
            <b/>
            <sz val="9"/>
            <color indexed="81"/>
            <rFont val="Tahoma"/>
            <family val="2"/>
          </rPr>
          <t>= somme de I. + II.</t>
        </r>
      </text>
    </comment>
    <comment ref="G40" authorId="0" shapeId="0" xr:uid="{00000000-0006-0000-0400-000017000000}">
      <text>
        <r>
          <rPr>
            <b/>
            <sz val="9"/>
            <color indexed="81"/>
            <rFont val="Tahoma"/>
            <family val="2"/>
          </rPr>
          <t xml:space="preserve">= somme de I. + II.
</t>
        </r>
      </text>
    </comment>
  </commentList>
</comments>
</file>

<file path=xl/sharedStrings.xml><?xml version="1.0" encoding="utf-8"?>
<sst xmlns="http://schemas.openxmlformats.org/spreadsheetml/2006/main" count="315" uniqueCount="169">
  <si>
    <t>POURQUOI ?</t>
  </si>
  <si>
    <t>QUAND ?</t>
  </si>
  <si>
    <t xml:space="preserve">QUOI ? </t>
  </si>
  <si>
    <t>Adresse</t>
  </si>
  <si>
    <t>Téléphone</t>
  </si>
  <si>
    <t>Mail</t>
  </si>
  <si>
    <t>Intitulé</t>
  </si>
  <si>
    <t>Autres</t>
  </si>
  <si>
    <t>Date prévisionelle de démarrage</t>
  </si>
  <si>
    <t>Date prévisionnelle de fin</t>
  </si>
  <si>
    <t>PRENOM</t>
  </si>
  <si>
    <t xml:space="preserve">CHARGES  </t>
  </si>
  <si>
    <t>PRODUITS</t>
  </si>
  <si>
    <t>I.  Charges directes</t>
  </si>
  <si>
    <t>II.  Ressources directes</t>
  </si>
  <si>
    <t>60- Achats</t>
  </si>
  <si>
    <t>70- Vente de produits finis, de marchandises, prestations de services</t>
  </si>
  <si>
    <t>Prestations de services</t>
  </si>
  <si>
    <t>Achats matières et fournitures</t>
  </si>
  <si>
    <t>74 - Subvention d'exploitation</t>
  </si>
  <si>
    <t>Autres fournitures</t>
  </si>
  <si>
    <t>Etat : préciser le(s) ministère(s) sollicité(s)</t>
  </si>
  <si>
    <t>61- Services extérieurs</t>
  </si>
  <si>
    <t>-</t>
  </si>
  <si>
    <t>Locations</t>
  </si>
  <si>
    <t>Entretien et réparation</t>
  </si>
  <si>
    <t>Région(s)</t>
  </si>
  <si>
    <t>Assurance</t>
  </si>
  <si>
    <t>Documentation</t>
  </si>
  <si>
    <t>Conseil Départemental</t>
  </si>
  <si>
    <t>62- Autres services extérieurs</t>
  </si>
  <si>
    <t>Rémunérations intermédiaires et honoraires</t>
  </si>
  <si>
    <t>EPCI</t>
  </si>
  <si>
    <t>Publicité, publication</t>
  </si>
  <si>
    <t>Déplacements, missions</t>
  </si>
  <si>
    <t>Commune(s)</t>
  </si>
  <si>
    <t>Services bancaires, autres</t>
  </si>
  <si>
    <t>63- Impôts et taxes</t>
  </si>
  <si>
    <t>Organismes sociaux (détaillés) :</t>
  </si>
  <si>
    <t>Impôts et taxes sur rémunération</t>
  </si>
  <si>
    <t>Autres impôts et taxes</t>
  </si>
  <si>
    <t>Fonds européens</t>
  </si>
  <si>
    <t>64- charges de personnel</t>
  </si>
  <si>
    <t>Rémunération des personnels</t>
  </si>
  <si>
    <t>L’agence de service et de paiement (ex-CNASEA-emplois aidés)</t>
  </si>
  <si>
    <t>Charges sociales</t>
  </si>
  <si>
    <t>Autres établissements publics</t>
  </si>
  <si>
    <t>Autres charges de personnel</t>
  </si>
  <si>
    <t>Aides privées</t>
  </si>
  <si>
    <t>65- Autres charges de gestion courante</t>
  </si>
  <si>
    <t>75- Autres produits de gestion courante</t>
  </si>
  <si>
    <t>66- Charges financières</t>
  </si>
  <si>
    <t>Dont cotisations, dont manuels ou legs</t>
  </si>
  <si>
    <t>67- Charges exceptionnelles</t>
  </si>
  <si>
    <t>76- Produits financiers</t>
  </si>
  <si>
    <t>68- Dotations aux amortissements</t>
  </si>
  <si>
    <t>78- Reprises sur amortissements et provisions</t>
  </si>
  <si>
    <t>II. Charges indirectes affectées à l’action</t>
  </si>
  <si>
    <t>II. Ressources indirectes affectées à l’action</t>
  </si>
  <si>
    <t>Charges fixes de fonctionnement</t>
  </si>
  <si>
    <t xml:space="preserve">Frais financiers </t>
  </si>
  <si>
    <t>86- Emplois des contributions volontaires en nature</t>
  </si>
  <si>
    <t>87 – Contributions volontaires en nature</t>
  </si>
  <si>
    <t>Secours en nature</t>
  </si>
  <si>
    <t>Bénévolat</t>
  </si>
  <si>
    <t>Mise à disposition gratuite de biens et prestations</t>
  </si>
  <si>
    <t>Prestations en nature</t>
  </si>
  <si>
    <t>Personnel bénévole</t>
  </si>
  <si>
    <t>Dons en nature</t>
  </si>
  <si>
    <t>TOTAL  GENERAL</t>
  </si>
  <si>
    <t>REMARQUES (Compléments d'information que vous souhaitez apporter)</t>
  </si>
  <si>
    <t>LE PROJET</t>
  </si>
  <si>
    <t>Action reconduite</t>
  </si>
  <si>
    <t>N° de SIRET</t>
  </si>
  <si>
    <t xml:space="preserve">    Action nouvelle</t>
  </si>
  <si>
    <t>Durée effective du projet</t>
  </si>
  <si>
    <t>Dispositifs mobilisés</t>
  </si>
  <si>
    <t xml:space="preserve">   C.V</t>
  </si>
  <si>
    <t xml:space="preserve">   Région "Fonctionnement"</t>
  </si>
  <si>
    <t xml:space="preserve">   Région "Investissement"</t>
  </si>
  <si>
    <t>CAMVS</t>
  </si>
  <si>
    <t>Etat</t>
  </si>
  <si>
    <t>Region</t>
  </si>
  <si>
    <t>C. Départemental</t>
  </si>
  <si>
    <t>Coût total de l'action</t>
  </si>
  <si>
    <r>
      <t xml:space="preserve">COMBIEN ?                       </t>
    </r>
    <r>
      <rPr>
        <b/>
        <u/>
        <sz val="8"/>
        <color theme="0"/>
        <rFont val="Arial"/>
        <family val="2"/>
      </rPr>
      <t>Plan de financement</t>
    </r>
  </si>
  <si>
    <t>Nom Du porteur de projet</t>
  </si>
  <si>
    <t>Nom et prénom du Maire, Président</t>
  </si>
  <si>
    <t>crédit politique de la ville</t>
  </si>
  <si>
    <t>FEDER</t>
  </si>
  <si>
    <t xml:space="preserve">LUNDI </t>
  </si>
  <si>
    <t>MARDI</t>
  </si>
  <si>
    <t>MERCREDI</t>
  </si>
  <si>
    <t>JEUDI</t>
  </si>
  <si>
    <t>VENDREDI</t>
  </si>
  <si>
    <t>SAMEDI</t>
  </si>
  <si>
    <t xml:space="preserve">Référent de l'action </t>
  </si>
  <si>
    <r>
      <t xml:space="preserve">POUR QUI ?                </t>
    </r>
    <r>
      <rPr>
        <b/>
        <u/>
        <sz val="20"/>
        <color theme="0"/>
        <rFont val="Arial"/>
        <family val="2"/>
      </rPr>
      <t>Le public</t>
    </r>
  </si>
  <si>
    <r>
      <t xml:space="preserve">COMMENT ?              </t>
    </r>
    <r>
      <rPr>
        <b/>
        <u/>
        <sz val="18"/>
        <color theme="0"/>
        <rFont val="Arial"/>
        <family val="2"/>
      </rPr>
      <t>La méthodologie</t>
    </r>
    <r>
      <rPr>
        <b/>
        <sz val="18"/>
        <color theme="0"/>
        <rFont val="Arial"/>
        <family val="2"/>
      </rPr>
      <t xml:space="preserve">   </t>
    </r>
  </si>
  <si>
    <r>
      <t xml:space="preserve">Temps fort 1          </t>
    </r>
    <r>
      <rPr>
        <b/>
        <u/>
        <sz val="12"/>
        <color theme="0"/>
        <rFont val="Arial"/>
        <family val="2"/>
      </rPr>
      <t>(Dénomination, date, lieu, horaires)</t>
    </r>
  </si>
  <si>
    <r>
      <t xml:space="preserve">Temps fort 2          </t>
    </r>
    <r>
      <rPr>
        <b/>
        <u/>
        <sz val="12"/>
        <color theme="0"/>
        <rFont val="Arial"/>
        <family val="2"/>
      </rPr>
      <t>(Dénomination, date, lieu, horaires)</t>
    </r>
  </si>
  <si>
    <r>
      <t xml:space="preserve">Temps fort 3         </t>
    </r>
    <r>
      <rPr>
        <b/>
        <u/>
        <sz val="12"/>
        <color theme="0"/>
        <rFont val="Arial"/>
        <family val="2"/>
      </rPr>
      <t>(Dénomination, date, lieu, horaires)</t>
    </r>
  </si>
  <si>
    <r>
      <t xml:space="preserve">Temps fort 4         </t>
    </r>
    <r>
      <rPr>
        <b/>
        <u/>
        <sz val="12"/>
        <color theme="0"/>
        <rFont val="Arial"/>
        <family val="2"/>
      </rPr>
      <t>(Dénomination, date, lieu, horaires)</t>
    </r>
  </si>
  <si>
    <t>PERSONNELS PERMANENTS DE LA STRUCTURE</t>
  </si>
  <si>
    <t>PERSONNELS RECRUTES SPECIFIQUEMENT POUR L'ACTION</t>
  </si>
  <si>
    <t>NOM</t>
  </si>
  <si>
    <t>QUALIFICATIONS (Diplômes)</t>
  </si>
  <si>
    <t>TEMPS HEBDO SUR PROJET (en Heure)</t>
  </si>
  <si>
    <t>TEMPS ANNUEL SUR PROJET (en Heure)</t>
  </si>
  <si>
    <t>Coüt horaire (chargé patronné)</t>
  </si>
  <si>
    <t>Coüt annuel (chargé patronné)</t>
  </si>
  <si>
    <t>ETP</t>
  </si>
  <si>
    <t>MATIN</t>
  </si>
  <si>
    <t>APM</t>
  </si>
  <si>
    <t>FEIGNIES</t>
  </si>
  <si>
    <t>FERRIERE LA GRANDE</t>
  </si>
  <si>
    <t>HAUTMONT</t>
  </si>
  <si>
    <t>JEUMONT</t>
  </si>
  <si>
    <t>LOUVROIL</t>
  </si>
  <si>
    <t>MAUBEUGE</t>
  </si>
  <si>
    <t>NEUF-MESNIL</t>
  </si>
  <si>
    <t>État descriptif et estimatif des dépenses relatives aux autres charges</t>
  </si>
  <si>
    <t>État descriptif et estimatif des dépenses relatives à l’achat de matériel</t>
  </si>
  <si>
    <t>type de matériel</t>
  </si>
  <si>
    <t>coût unitaire</t>
  </si>
  <si>
    <t>quantité</t>
  </si>
  <si>
    <t>coût total</t>
  </si>
  <si>
    <t>TOTAL GENERAL</t>
  </si>
  <si>
    <t>Nature de la dépense</t>
  </si>
  <si>
    <r>
      <t xml:space="preserve">ÉVALUATION        </t>
    </r>
    <r>
      <rPr>
        <b/>
        <u/>
        <sz val="14"/>
        <color theme="0"/>
        <rFont val="Arial"/>
        <family val="2"/>
      </rPr>
      <t>Quoi? Comment?</t>
    </r>
  </si>
  <si>
    <t xml:space="preserve">OÙ ? Il s'agit de l'ensemble des lieux où l'action sera poursuivie aussi bien en termes de permanences que de temps forts </t>
  </si>
  <si>
    <r>
      <t xml:space="preserve">PAR QUI ?                  </t>
    </r>
    <r>
      <rPr>
        <b/>
        <u/>
        <sz val="12"/>
        <color theme="0"/>
        <rFont val="Arial"/>
        <family val="2"/>
      </rPr>
      <t>Les acteurs (indiquer le rôle et la mission de chacun)</t>
    </r>
  </si>
  <si>
    <r>
      <t xml:space="preserve">AVEC QUI ?               </t>
    </r>
    <r>
      <rPr>
        <b/>
        <u/>
        <sz val="12"/>
        <color theme="0"/>
        <rFont val="Arial"/>
        <family val="2"/>
      </rPr>
      <t>Les partenaires (indiquer l'implication des partenaires cités).</t>
    </r>
  </si>
  <si>
    <t>crédit politique de la ville DPVF</t>
  </si>
  <si>
    <r>
      <t xml:space="preserve">La subvention de ………………………… </t>
    </r>
    <r>
      <rPr>
        <b/>
        <sz val="11"/>
        <color theme="1"/>
        <rFont val="Calibri"/>
        <family val="2"/>
        <scheme val="minor"/>
      </rPr>
      <t>euros</t>
    </r>
    <r>
      <rPr>
        <sz val="11"/>
        <color theme="1"/>
        <rFont val="Calibri"/>
        <family val="2"/>
        <scheme val="minor"/>
      </rPr>
      <t xml:space="preserve"> représente ………………………………………. </t>
    </r>
    <r>
      <rPr>
        <b/>
        <sz val="11"/>
        <color theme="1"/>
        <rFont val="Calibri"/>
        <family val="2"/>
        <scheme val="minor"/>
      </rPr>
      <t>% du total des produits.</t>
    </r>
  </si>
  <si>
    <t>Signature :</t>
  </si>
  <si>
    <t>Dév Eco / Emploi / insertion</t>
  </si>
  <si>
    <t>Habitat Cadre de Vie GUSP</t>
  </si>
  <si>
    <t>Renouvellement Urbain</t>
  </si>
  <si>
    <t>Education</t>
  </si>
  <si>
    <t>Citoyenneté</t>
  </si>
  <si>
    <t>Prévention</t>
  </si>
  <si>
    <t>Culture</t>
  </si>
  <si>
    <t>Santé</t>
  </si>
  <si>
    <t>Sport</t>
  </si>
  <si>
    <t>Inclusion Numérique</t>
  </si>
  <si>
    <t>THEMATIQUES</t>
  </si>
  <si>
    <t>I.T.I</t>
  </si>
  <si>
    <t xml:space="preserve"> AMI Droit Cun LCD, santé, prév</t>
  </si>
  <si>
    <t xml:space="preserve"> CAF</t>
  </si>
  <si>
    <t xml:space="preserve"> C. Départemental</t>
  </si>
  <si>
    <t xml:space="preserve"> Lutte contre les discriminations</t>
  </si>
  <si>
    <t>Date</t>
  </si>
  <si>
    <t>LIEU</t>
  </si>
  <si>
    <t>PREVISIONNELS</t>
  </si>
  <si>
    <t>NB PARTICIPANTS</t>
  </si>
  <si>
    <t>LIEUX</t>
  </si>
  <si>
    <t>PLANNINGS DES PERMANENCES DE L'ACTION</t>
  </si>
  <si>
    <t>ATTENTION. IL FAUT SOLLICITER LA COLLECTIVITE ET L'ETAT A HAUTEUR DE    50 / 50 SUR LE RESTE A CHARGE.</t>
  </si>
  <si>
    <t>Déroulé de l'action</t>
  </si>
  <si>
    <t>Ateliers/Evènements/Animations</t>
  </si>
  <si>
    <t>INTERMEDIAIRES</t>
  </si>
  <si>
    <t>Autres fournitures Alimentation</t>
  </si>
  <si>
    <t>Transition écologique</t>
  </si>
  <si>
    <t xml:space="preserve">NB PARTICIPANTS </t>
  </si>
  <si>
    <t>En dehors de l'accueil d'hommes et de femmes, quel(s) engagement(s) prenez-vous en faveur de l'égalité femmes-hommes dans l'action</t>
  </si>
  <si>
    <t>PROGRAMMATION UNIQUE 2026</t>
  </si>
  <si>
    <t>BUDGET PREVISIONNEL  DE LA STRUCTURE - EXERCICE 2026</t>
  </si>
  <si>
    <t>BUDGET PREVISIONNEL  FONCTIONNEMENT- EXERCICE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</si>
</sst>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C00000"/>
      <name val="Arial"/>
      <family val="2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b/>
      <sz val="9"/>
      <color rgb="FFC00000"/>
      <name val="Arial"/>
      <family val="2"/>
    </font>
    <font>
      <sz val="9"/>
      <color theme="1"/>
      <name val="Arial"/>
      <family val="2"/>
    </font>
    <font>
      <b/>
      <sz val="9"/>
      <color theme="3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9"/>
      <color theme="3"/>
      <name val="Calibri"/>
      <family val="2"/>
      <scheme val="minor"/>
    </font>
    <font>
      <b/>
      <sz val="7"/>
      <color theme="1"/>
      <name val="Arial"/>
      <family val="2"/>
    </font>
    <font>
      <sz val="12"/>
      <color theme="1"/>
      <name val="Calibri"/>
      <family val="2"/>
      <scheme val="minor"/>
    </font>
    <font>
      <b/>
      <sz val="9"/>
      <color rgb="FF000080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u/>
      <sz val="8"/>
      <color theme="0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2060"/>
      <name val="Arial"/>
      <family val="2"/>
    </font>
    <font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30"/>
      <color theme="0"/>
      <name val="Calibri"/>
      <family val="2"/>
      <scheme val="minor"/>
    </font>
    <font>
      <b/>
      <i/>
      <u/>
      <sz val="11"/>
      <color theme="0"/>
      <name val="Calibri"/>
      <family val="2"/>
      <scheme val="minor"/>
    </font>
    <font>
      <b/>
      <i/>
      <u/>
      <sz val="12"/>
      <color theme="0"/>
      <name val="Calibri"/>
      <family val="2"/>
      <scheme val="minor"/>
    </font>
    <font>
      <sz val="80"/>
      <color theme="1"/>
      <name val="Arial"/>
      <family val="2"/>
    </font>
    <font>
      <b/>
      <sz val="20"/>
      <color theme="0"/>
      <name val="Arial"/>
      <family val="2"/>
    </font>
    <font>
      <b/>
      <u/>
      <sz val="20"/>
      <color theme="0"/>
      <name val="Arial"/>
      <family val="2"/>
    </font>
    <font>
      <b/>
      <sz val="18"/>
      <color theme="0"/>
      <name val="Arial"/>
      <family val="2"/>
    </font>
    <font>
      <b/>
      <u/>
      <sz val="18"/>
      <color theme="0"/>
      <name val="Arial"/>
      <family val="2"/>
    </font>
    <font>
      <b/>
      <sz val="12"/>
      <color theme="0"/>
      <name val="Arial"/>
      <family val="2"/>
    </font>
    <font>
      <b/>
      <u/>
      <sz val="12"/>
      <color theme="0"/>
      <name val="Arial"/>
      <family val="2"/>
    </font>
    <font>
      <b/>
      <sz val="15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u/>
      <sz val="14"/>
      <color theme="0"/>
      <name val="Arial"/>
      <family val="2"/>
    </font>
    <font>
      <b/>
      <sz val="8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00E266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3">
    <xf numFmtId="0" fontId="0" fillId="0" borderId="0" xfId="0"/>
    <xf numFmtId="0" fontId="0" fillId="4" borderId="0" xfId="0" applyFill="1"/>
    <xf numFmtId="0" fontId="7" fillId="4" borderId="0" xfId="0" applyFont="1" applyFill="1" applyAlignment="1">
      <alignment horizontal="center"/>
    </xf>
    <xf numFmtId="0" fontId="8" fillId="7" borderId="1" xfId="0" applyFont="1" applyFill="1" applyBorder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10" fillId="8" borderId="1" xfId="0" applyFont="1" applyFill="1" applyBorder="1"/>
    <xf numFmtId="0" fontId="11" fillId="9" borderId="4" xfId="0" applyFont="1" applyFill="1" applyBorder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right" vertical="center" wrapText="1"/>
    </xf>
    <xf numFmtId="0" fontId="16" fillId="0" borderId="4" xfId="1" applyFont="1" applyBorder="1" applyAlignment="1">
      <alignment vertical="center" wrapText="1"/>
    </xf>
    <xf numFmtId="0" fontId="11" fillId="10" borderId="4" xfId="0" applyFont="1" applyFill="1" applyBorder="1" applyAlignment="1">
      <alignment vertical="center" wrapText="1"/>
    </xf>
    <xf numFmtId="0" fontId="11" fillId="11" borderId="4" xfId="0" applyFont="1" applyFill="1" applyBorder="1" applyAlignment="1">
      <alignment vertical="center" wrapText="1"/>
    </xf>
    <xf numFmtId="0" fontId="2" fillId="0" borderId="4" xfId="1" applyFont="1" applyBorder="1" applyAlignment="1">
      <alignment horizontal="right" vertical="center" wrapText="1"/>
    </xf>
    <xf numFmtId="0" fontId="11" fillId="12" borderId="4" xfId="0" applyFont="1" applyFill="1" applyBorder="1" applyAlignment="1">
      <alignment vertical="center" wrapText="1"/>
    </xf>
    <xf numFmtId="0" fontId="11" fillId="13" borderId="4" xfId="0" applyFont="1" applyFill="1" applyBorder="1" applyAlignment="1">
      <alignment vertical="center" wrapText="1"/>
    </xf>
    <xf numFmtId="0" fontId="3" fillId="14" borderId="4" xfId="0" applyFont="1" applyFill="1" applyBorder="1" applyAlignment="1">
      <alignment vertical="center" wrapText="1"/>
    </xf>
    <xf numFmtId="0" fontId="3" fillId="15" borderId="4" xfId="0" applyFont="1" applyFill="1" applyBorder="1" applyAlignment="1">
      <alignment vertical="center" wrapText="1"/>
    </xf>
    <xf numFmtId="0" fontId="11" fillId="16" borderId="4" xfId="0" applyFont="1" applyFill="1" applyBorder="1" applyAlignment="1">
      <alignment vertical="center" wrapText="1"/>
    </xf>
    <xf numFmtId="0" fontId="3" fillId="17" borderId="4" xfId="0" applyFont="1" applyFill="1" applyBorder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18" fillId="4" borderId="0" xfId="0" applyFont="1" applyFill="1"/>
    <xf numFmtId="0" fontId="9" fillId="4" borderId="0" xfId="0" applyFont="1" applyFill="1"/>
    <xf numFmtId="0" fontId="8" fillId="18" borderId="4" xfId="0" applyFont="1" applyFill="1" applyBorder="1" applyAlignment="1">
      <alignment vertical="center" wrapText="1"/>
    </xf>
    <xf numFmtId="0" fontId="9" fillId="8" borderId="4" xfId="0" applyFont="1" applyFill="1" applyBorder="1" applyAlignment="1">
      <alignment vertical="center" wrapText="1"/>
    </xf>
    <xf numFmtId="0" fontId="11" fillId="19" borderId="4" xfId="0" applyFont="1" applyFill="1" applyBorder="1" applyAlignment="1">
      <alignment vertical="center" wrapText="1"/>
    </xf>
    <xf numFmtId="0" fontId="19" fillId="19" borderId="4" xfId="0" applyFont="1" applyFill="1" applyBorder="1" applyAlignment="1">
      <alignment vertical="center" wrapText="1"/>
    </xf>
    <xf numFmtId="0" fontId="12" fillId="19" borderId="4" xfId="0" applyFont="1" applyFill="1" applyBorder="1" applyAlignment="1">
      <alignment vertical="center" wrapText="1"/>
    </xf>
    <xf numFmtId="0" fontId="14" fillId="19" borderId="4" xfId="0" applyFont="1" applyFill="1" applyBorder="1" applyAlignment="1">
      <alignment horizontal="right" vertical="center" wrapText="1"/>
    </xf>
    <xf numFmtId="0" fontId="20" fillId="4" borderId="0" xfId="0" applyFont="1" applyFill="1"/>
    <xf numFmtId="0" fontId="20" fillId="0" borderId="0" xfId="0" applyFont="1"/>
    <xf numFmtId="3" fontId="8" fillId="7" borderId="4" xfId="0" applyNumberFormat="1" applyFont="1" applyFill="1" applyBorder="1" applyAlignment="1">
      <alignment vertical="center" wrapText="1"/>
    </xf>
    <xf numFmtId="3" fontId="11" fillId="0" borderId="4" xfId="0" applyNumberFormat="1" applyFont="1" applyBorder="1" applyAlignment="1">
      <alignment vertical="center" wrapText="1"/>
    </xf>
    <xf numFmtId="3" fontId="15" fillId="0" borderId="4" xfId="0" applyNumberFormat="1" applyFont="1" applyBorder="1" applyAlignment="1">
      <alignment vertical="center" wrapText="1"/>
    </xf>
    <xf numFmtId="3" fontId="12" fillId="0" borderId="4" xfId="0" applyNumberFormat="1" applyFont="1" applyBorder="1" applyAlignment="1">
      <alignment vertical="center" wrapText="1"/>
    </xf>
    <xf numFmtId="3" fontId="18" fillId="4" borderId="0" xfId="0" applyNumberFormat="1" applyFont="1" applyFill="1"/>
    <xf numFmtId="3" fontId="8" fillId="18" borderId="4" xfId="0" applyNumberFormat="1" applyFont="1" applyFill="1" applyBorder="1" applyAlignment="1">
      <alignment vertical="center" wrapText="1"/>
    </xf>
    <xf numFmtId="3" fontId="12" fillId="19" borderId="4" xfId="0" applyNumberFormat="1" applyFont="1" applyFill="1" applyBorder="1" applyAlignment="1">
      <alignment vertical="center" wrapText="1"/>
    </xf>
    <xf numFmtId="3" fontId="11" fillId="19" borderId="4" xfId="0" applyNumberFormat="1" applyFont="1" applyFill="1" applyBorder="1" applyAlignment="1">
      <alignment vertical="center" wrapText="1"/>
    </xf>
    <xf numFmtId="3" fontId="15" fillId="19" borderId="4" xfId="0" applyNumberFormat="1" applyFont="1" applyFill="1" applyBorder="1" applyAlignment="1">
      <alignment vertical="center" wrapText="1"/>
    </xf>
    <xf numFmtId="3" fontId="8" fillId="18" borderId="4" xfId="0" applyNumberFormat="1" applyFont="1" applyFill="1" applyBorder="1"/>
    <xf numFmtId="3" fontId="9" fillId="8" borderId="4" xfId="0" applyNumberFormat="1" applyFont="1" applyFill="1" applyBorder="1"/>
    <xf numFmtId="3" fontId="13" fillId="0" borderId="4" xfId="0" applyNumberFormat="1" applyFont="1" applyBorder="1"/>
    <xf numFmtId="3" fontId="17" fillId="0" borderId="4" xfId="0" applyNumberFormat="1" applyFont="1" applyBorder="1"/>
    <xf numFmtId="3" fontId="0" fillId="4" borderId="0" xfId="0" applyNumberFormat="1" applyFill="1"/>
    <xf numFmtId="3" fontId="10" fillId="8" borderId="4" xfId="0" applyNumberFormat="1" applyFont="1" applyFill="1" applyBorder="1" applyAlignment="1">
      <alignment vertical="center" wrapText="1"/>
    </xf>
    <xf numFmtId="3" fontId="13" fillId="19" borderId="4" xfId="0" applyNumberFormat="1" applyFont="1" applyFill="1" applyBorder="1" applyAlignment="1">
      <alignment vertical="center" wrapText="1"/>
    </xf>
    <xf numFmtId="0" fontId="14" fillId="4" borderId="4" xfId="0" applyFont="1" applyFill="1" applyBorder="1" applyAlignment="1">
      <alignment horizontal="right" vertical="center" wrapText="1"/>
    </xf>
    <xf numFmtId="3" fontId="15" fillId="4" borderId="4" xfId="0" applyNumberFormat="1" applyFont="1" applyFill="1" applyBorder="1"/>
    <xf numFmtId="3" fontId="13" fillId="4" borderId="4" xfId="0" applyNumberFormat="1" applyFont="1" applyFill="1" applyBorder="1"/>
    <xf numFmtId="3" fontId="12" fillId="4" borderId="4" xfId="0" applyNumberFormat="1" applyFont="1" applyFill="1" applyBorder="1" applyAlignment="1">
      <alignment vertical="center" wrapText="1"/>
    </xf>
    <xf numFmtId="3" fontId="15" fillId="4" borderId="4" xfId="0" applyNumberFormat="1" applyFont="1" applyFill="1" applyBorder="1" applyAlignment="1">
      <alignment vertical="center" wrapText="1"/>
    </xf>
    <xf numFmtId="0" fontId="4" fillId="4" borderId="0" xfId="0" applyFont="1" applyFill="1"/>
    <xf numFmtId="0" fontId="23" fillId="0" borderId="0" xfId="0" applyFont="1"/>
    <xf numFmtId="0" fontId="23" fillId="4" borderId="0" xfId="0" applyFont="1" applyFill="1"/>
    <xf numFmtId="0" fontId="24" fillId="4" borderId="0" xfId="0" applyFont="1" applyFill="1" applyAlignment="1">
      <alignment horizontal="center"/>
    </xf>
    <xf numFmtId="0" fontId="23" fillId="4" borderId="4" xfId="0" applyFont="1" applyFill="1" applyBorder="1"/>
    <xf numFmtId="0" fontId="26" fillId="4" borderId="0" xfId="0" applyFont="1" applyFill="1"/>
    <xf numFmtId="0" fontId="24" fillId="4" borderId="0" xfId="0" applyFont="1" applyFill="1"/>
    <xf numFmtId="0" fontId="23" fillId="4" borderId="0" xfId="0" applyFont="1" applyFill="1" applyAlignment="1">
      <alignment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vertical="top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right" vertical="center" wrapText="1"/>
    </xf>
    <xf numFmtId="0" fontId="23" fillId="0" borderId="0" xfId="0" applyFont="1" applyAlignment="1">
      <alignment vertical="top"/>
    </xf>
    <xf numFmtId="0" fontId="23" fillId="4" borderId="0" xfId="0" applyFont="1" applyFill="1" applyAlignment="1">
      <alignment horizontal="right" vertical="center" wrapText="1"/>
    </xf>
    <xf numFmtId="0" fontId="0" fillId="0" borderId="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32" fillId="8" borderId="15" xfId="0" applyFont="1" applyFill="1" applyBorder="1" applyAlignment="1">
      <alignment horizontal="center" vertical="center"/>
    </xf>
    <xf numFmtId="0" fontId="1" fillId="17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20" borderId="15" xfId="0" applyFont="1" applyFill="1" applyBorder="1" applyAlignment="1">
      <alignment horizontal="center" vertical="center"/>
    </xf>
    <xf numFmtId="0" fontId="35" fillId="5" borderId="14" xfId="0" applyFont="1" applyFill="1" applyBorder="1" applyAlignment="1">
      <alignment horizontal="center" vertical="center"/>
    </xf>
    <xf numFmtId="0" fontId="35" fillId="17" borderId="14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18" fillId="0" borderId="0" xfId="0" applyFont="1"/>
    <xf numFmtId="0" fontId="9" fillId="0" borderId="0" xfId="0" applyFont="1" applyAlignment="1">
      <alignment horizontal="right" wrapText="1"/>
    </xf>
    <xf numFmtId="0" fontId="0" fillId="0" borderId="0" xfId="0" applyAlignment="1">
      <alignment horizontal="center" vertical="center"/>
    </xf>
    <xf numFmtId="0" fontId="34" fillId="20" borderId="14" xfId="0" applyFont="1" applyFill="1" applyBorder="1" applyAlignment="1">
      <alignment horizontal="center"/>
    </xf>
    <xf numFmtId="0" fontId="44" fillId="8" borderId="14" xfId="0" applyFont="1" applyFill="1" applyBorder="1" applyAlignment="1">
      <alignment horizontal="center" vertical="center"/>
    </xf>
    <xf numFmtId="0" fontId="44" fillId="16" borderId="14" xfId="0" applyFont="1" applyFill="1" applyBorder="1" applyAlignment="1">
      <alignment horizontal="center" vertical="center"/>
    </xf>
    <xf numFmtId="0" fontId="32" fillId="16" borderId="15" xfId="0" applyFont="1" applyFill="1" applyBorder="1" applyAlignment="1">
      <alignment horizontal="center" vertical="center"/>
    </xf>
    <xf numFmtId="0" fontId="45" fillId="23" borderId="14" xfId="0" applyFont="1" applyFill="1" applyBorder="1" applyAlignment="1">
      <alignment horizontal="center" vertical="center"/>
    </xf>
    <xf numFmtId="0" fontId="1" fillId="23" borderId="15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/>
    </xf>
    <xf numFmtId="0" fontId="1" fillId="17" borderId="2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0" borderId="24" xfId="0" applyFont="1" applyFill="1" applyBorder="1" applyAlignment="1">
      <alignment horizontal="center" vertical="center"/>
    </xf>
    <xf numFmtId="0" fontId="32" fillId="8" borderId="24" xfId="0" applyFont="1" applyFill="1" applyBorder="1" applyAlignment="1">
      <alignment horizontal="center" vertical="center"/>
    </xf>
    <xf numFmtId="0" fontId="32" fillId="16" borderId="24" xfId="0" applyFont="1" applyFill="1" applyBorder="1" applyAlignment="1">
      <alignment horizontal="center" vertical="center"/>
    </xf>
    <xf numFmtId="0" fontId="1" fillId="23" borderId="24" xfId="0" applyFont="1" applyFill="1" applyBorder="1" applyAlignment="1">
      <alignment horizontal="center" vertical="center"/>
    </xf>
    <xf numFmtId="3" fontId="0" fillId="0" borderId="4" xfId="0" applyNumberFormat="1" applyBorder="1"/>
    <xf numFmtId="0" fontId="0" fillId="13" borderId="4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 wrapText="1"/>
    </xf>
    <xf numFmtId="0" fontId="0" fillId="24" borderId="4" xfId="0" applyFill="1" applyBorder="1"/>
    <xf numFmtId="0" fontId="0" fillId="26" borderId="4" xfId="0" applyFill="1" applyBorder="1" applyAlignment="1">
      <alignment horizontal="center" vertical="center"/>
    </xf>
    <xf numFmtId="0" fontId="0" fillId="26" borderId="4" xfId="0" applyFill="1" applyBorder="1" applyAlignment="1">
      <alignment horizontal="center" vertical="center" wrapText="1"/>
    </xf>
    <xf numFmtId="0" fontId="0" fillId="27" borderId="4" xfId="0" applyFill="1" applyBorder="1"/>
    <xf numFmtId="0" fontId="0" fillId="27" borderId="12" xfId="0" applyFill="1" applyBorder="1"/>
    <xf numFmtId="0" fontId="0" fillId="27" borderId="25" xfId="0" applyFill="1" applyBorder="1"/>
    <xf numFmtId="0" fontId="46" fillId="25" borderId="25" xfId="0" applyFont="1" applyFill="1" applyBorder="1"/>
    <xf numFmtId="0" fontId="0" fillId="24" borderId="25" xfId="0" applyFill="1" applyBorder="1"/>
    <xf numFmtId="0" fontId="50" fillId="2" borderId="0" xfId="0" applyFont="1" applyFill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0" fillId="29" borderId="4" xfId="0" applyFill="1" applyBorder="1"/>
    <xf numFmtId="0" fontId="0" fillId="28" borderId="4" xfId="0" applyFill="1" applyBorder="1"/>
    <xf numFmtId="0" fontId="0" fillId="31" borderId="4" xfId="0" applyFill="1" applyBorder="1"/>
    <xf numFmtId="3" fontId="15" fillId="32" borderId="4" xfId="0" applyNumberFormat="1" applyFont="1" applyFill="1" applyBorder="1" applyAlignment="1">
      <alignment vertical="center" wrapText="1"/>
    </xf>
    <xf numFmtId="3" fontId="12" fillId="32" borderId="4" xfId="0" applyNumberFormat="1" applyFont="1" applyFill="1" applyBorder="1" applyAlignment="1">
      <alignment vertical="center" wrapText="1"/>
    </xf>
    <xf numFmtId="3" fontId="15" fillId="32" borderId="4" xfId="0" applyNumberFormat="1" applyFont="1" applyFill="1" applyBorder="1"/>
    <xf numFmtId="0" fontId="1" fillId="5" borderId="37" xfId="0" applyFont="1" applyFill="1" applyBorder="1" applyAlignment="1">
      <alignment horizontal="center" vertical="center"/>
    </xf>
    <xf numFmtId="0" fontId="0" fillId="0" borderId="1" xfId="0" applyBorder="1"/>
    <xf numFmtId="0" fontId="0" fillId="0" borderId="38" xfId="0" applyBorder="1"/>
    <xf numFmtId="0" fontId="1" fillId="5" borderId="39" xfId="0" applyFont="1" applyFill="1" applyBorder="1" applyAlignment="1">
      <alignment horizontal="center" vertical="center"/>
    </xf>
    <xf numFmtId="3" fontId="17" fillId="4" borderId="4" xfId="0" applyNumberFormat="1" applyFont="1" applyFill="1" applyBorder="1"/>
    <xf numFmtId="3" fontId="13" fillId="32" borderId="4" xfId="0" applyNumberFormat="1" applyFont="1" applyFill="1" applyBorder="1"/>
    <xf numFmtId="0" fontId="51" fillId="29" borderId="4" xfId="0" applyFont="1" applyFill="1" applyBorder="1" applyAlignment="1">
      <alignment horizontal="center" vertical="center"/>
    </xf>
    <xf numFmtId="0" fontId="51" fillId="28" borderId="4" xfId="0" applyFont="1" applyFill="1" applyBorder="1" applyAlignment="1">
      <alignment horizontal="center" vertical="center"/>
    </xf>
    <xf numFmtId="0" fontId="51" fillId="29" borderId="4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53" fillId="3" borderId="0" xfId="0" applyFont="1" applyFill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37" fillId="3" borderId="0" xfId="0" applyFont="1" applyFill="1" applyAlignment="1">
      <alignment horizontal="right" vertical="center" wrapText="1"/>
    </xf>
    <xf numFmtId="0" fontId="39" fillId="3" borderId="0" xfId="0" applyFont="1" applyFill="1" applyAlignment="1">
      <alignment horizontal="right" vertical="center" wrapText="1"/>
    </xf>
    <xf numFmtId="0" fontId="24" fillId="3" borderId="0" xfId="0" applyFont="1" applyFill="1" applyAlignment="1">
      <alignment horizontal="right" vertical="center" wrapText="1"/>
    </xf>
    <xf numFmtId="0" fontId="48" fillId="3" borderId="0" xfId="0" applyFont="1" applyFill="1" applyAlignment="1">
      <alignment horizontal="right"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14" fontId="23" fillId="4" borderId="4" xfId="0" applyNumberFormat="1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3" fontId="28" fillId="0" borderId="4" xfId="0" applyNumberFormat="1" applyFont="1" applyBorder="1" applyAlignment="1">
      <alignment horizontal="right"/>
    </xf>
    <xf numFmtId="0" fontId="28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4" fillId="2" borderId="0" xfId="0" applyFont="1" applyFill="1" applyAlignment="1">
      <alignment horizontal="right" vertical="center"/>
    </xf>
    <xf numFmtId="0" fontId="37" fillId="2" borderId="0" xfId="0" applyFont="1" applyFill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42" fillId="3" borderId="0" xfId="0" applyFont="1" applyFill="1" applyAlignment="1">
      <alignment horizontal="right" vertical="top" wrapText="1"/>
    </xf>
    <xf numFmtId="0" fontId="41" fillId="3" borderId="0" xfId="0" applyFont="1" applyFill="1" applyAlignment="1">
      <alignment horizontal="right" vertical="center" wrapText="1"/>
    </xf>
    <xf numFmtId="0" fontId="37" fillId="3" borderId="0" xfId="0" applyFont="1" applyFill="1" applyAlignment="1">
      <alignment horizontal="right" vertical="center"/>
    </xf>
    <xf numFmtId="0" fontId="39" fillId="3" borderId="4" xfId="0" applyFont="1" applyFill="1" applyBorder="1" applyAlignment="1">
      <alignment horizontal="right" vertical="center"/>
    </xf>
    <xf numFmtId="0" fontId="24" fillId="3" borderId="4" xfId="0" applyFont="1" applyFill="1" applyBorder="1" applyAlignment="1">
      <alignment horizontal="right" vertical="center"/>
    </xf>
    <xf numFmtId="0" fontId="37" fillId="3" borderId="4" xfId="0" applyFont="1" applyFill="1" applyBorder="1" applyAlignment="1">
      <alignment horizontal="right" vertical="center" wrapText="1"/>
    </xf>
    <xf numFmtId="0" fontId="41" fillId="3" borderId="4" xfId="0" applyFont="1" applyFill="1" applyBorder="1" applyAlignment="1">
      <alignment horizontal="right" vertical="center" wrapText="1"/>
    </xf>
    <xf numFmtId="14" fontId="23" fillId="4" borderId="1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31" fillId="2" borderId="8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6" fillId="0" borderId="4" xfId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4" fillId="2" borderId="0" xfId="0" applyFont="1" applyFill="1" applyAlignment="1">
      <alignment horizontal="right"/>
    </xf>
    <xf numFmtId="1" fontId="23" fillId="0" borderId="4" xfId="0" applyNumberFormat="1" applyFont="1" applyBorder="1" applyAlignment="1">
      <alignment horizontal="left" vertical="center"/>
    </xf>
    <xf numFmtId="49" fontId="23" fillId="0" borderId="4" xfId="0" applyNumberFormat="1" applyFont="1" applyBorder="1" applyAlignment="1">
      <alignment horizontal="left" vertical="center"/>
    </xf>
    <xf numFmtId="0" fontId="29" fillId="2" borderId="0" xfId="0" applyFont="1" applyFill="1" applyAlignment="1">
      <alignment horizontal="right" vertical="center"/>
    </xf>
    <xf numFmtId="3" fontId="28" fillId="0" borderId="1" xfId="0" applyNumberFormat="1" applyFont="1" applyBorder="1" applyAlignment="1">
      <alignment horizontal="right"/>
    </xf>
    <xf numFmtId="3" fontId="28" fillId="0" borderId="2" xfId="0" applyNumberFormat="1" applyFont="1" applyBorder="1" applyAlignment="1">
      <alignment horizontal="right"/>
    </xf>
    <xf numFmtId="3" fontId="28" fillId="0" borderId="3" xfId="0" applyNumberFormat="1" applyFont="1" applyBorder="1" applyAlignment="1">
      <alignment horizontal="right"/>
    </xf>
    <xf numFmtId="0" fontId="5" fillId="23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3" fontId="13" fillId="4" borderId="12" xfId="0" applyNumberFormat="1" applyFont="1" applyFill="1" applyBorder="1" applyAlignment="1">
      <alignment horizontal="right" vertical="center"/>
    </xf>
    <xf numFmtId="3" fontId="13" fillId="4" borderId="13" xfId="0" applyNumberFormat="1" applyFont="1" applyFill="1" applyBorder="1" applyAlignment="1">
      <alignment horizontal="right" vertical="center"/>
    </xf>
    <xf numFmtId="0" fontId="52" fillId="5" borderId="41" xfId="0" applyFont="1" applyFill="1" applyBorder="1" applyAlignment="1">
      <alignment horizontal="center" vertical="center" wrapText="1"/>
    </xf>
    <xf numFmtId="0" fontId="52" fillId="5" borderId="32" xfId="0" applyFont="1" applyFill="1" applyBorder="1" applyAlignment="1">
      <alignment horizontal="center" vertical="center" wrapText="1"/>
    </xf>
    <xf numFmtId="0" fontId="52" fillId="5" borderId="29" xfId="0" applyFont="1" applyFill="1" applyBorder="1" applyAlignment="1">
      <alignment horizontal="center" vertical="center" wrapText="1"/>
    </xf>
    <xf numFmtId="0" fontId="52" fillId="5" borderId="40" xfId="0" applyFont="1" applyFill="1" applyBorder="1" applyAlignment="1">
      <alignment horizontal="center" vertical="center" wrapText="1"/>
    </xf>
    <xf numFmtId="0" fontId="52" fillId="5" borderId="0" xfId="0" applyFont="1" applyFill="1" applyAlignment="1">
      <alignment horizontal="center" vertical="center" wrapText="1"/>
    </xf>
    <xf numFmtId="0" fontId="52" fillId="5" borderId="30" xfId="0" applyFont="1" applyFill="1" applyBorder="1" applyAlignment="1">
      <alignment horizontal="center" vertical="center" wrapText="1"/>
    </xf>
    <xf numFmtId="0" fontId="52" fillId="5" borderId="34" xfId="0" applyFont="1" applyFill="1" applyBorder="1" applyAlignment="1">
      <alignment horizontal="center" vertical="center" wrapText="1"/>
    </xf>
    <xf numFmtId="0" fontId="52" fillId="5" borderId="33" xfId="0" applyFont="1" applyFill="1" applyBorder="1" applyAlignment="1">
      <alignment horizontal="center" vertical="center" wrapText="1"/>
    </xf>
    <xf numFmtId="0" fontId="52" fillId="5" borderId="31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left" vertical="top"/>
    </xf>
    <xf numFmtId="0" fontId="0" fillId="4" borderId="4" xfId="0" applyFill="1" applyBorder="1" applyAlignment="1">
      <alignment horizontal="center" vertical="top"/>
    </xf>
    <xf numFmtId="0" fontId="5" fillId="21" borderId="4" xfId="0" applyFont="1" applyFill="1" applyBorder="1" applyAlignment="1">
      <alignment horizontal="center"/>
    </xf>
    <xf numFmtId="3" fontId="13" fillId="32" borderId="12" xfId="0" applyNumberFormat="1" applyFont="1" applyFill="1" applyBorder="1" applyAlignment="1">
      <alignment horizontal="right" vertical="center"/>
    </xf>
    <xf numFmtId="3" fontId="13" fillId="32" borderId="13" xfId="0" applyNumberFormat="1" applyFont="1" applyFill="1" applyBorder="1" applyAlignment="1">
      <alignment horizontal="right" vertical="center"/>
    </xf>
    <xf numFmtId="0" fontId="43" fillId="23" borderId="4" xfId="0" applyFont="1" applyFill="1" applyBorder="1" applyAlignment="1">
      <alignment horizontal="center" vertical="center"/>
    </xf>
    <xf numFmtId="0" fontId="47" fillId="17" borderId="4" xfId="0" applyFont="1" applyFill="1" applyBorder="1" applyAlignment="1">
      <alignment horizontal="center" vertical="center"/>
    </xf>
    <xf numFmtId="0" fontId="30" fillId="27" borderId="26" xfId="0" applyFont="1" applyFill="1" applyBorder="1" applyAlignment="1">
      <alignment horizontal="center"/>
    </xf>
    <xf numFmtId="0" fontId="30" fillId="27" borderId="27" xfId="0" applyFont="1" applyFill="1" applyBorder="1" applyAlignment="1">
      <alignment horizontal="center"/>
    </xf>
    <xf numFmtId="0" fontId="30" fillId="27" borderId="28" xfId="0" applyFont="1" applyFill="1" applyBorder="1" applyAlignment="1">
      <alignment horizontal="center"/>
    </xf>
    <xf numFmtId="0" fontId="1" fillId="25" borderId="26" xfId="0" applyFont="1" applyFill="1" applyBorder="1" applyAlignment="1">
      <alignment horizontal="center"/>
    </xf>
    <xf numFmtId="0" fontId="1" fillId="25" borderId="27" xfId="0" applyFont="1" applyFill="1" applyBorder="1" applyAlignment="1">
      <alignment horizontal="center"/>
    </xf>
    <xf numFmtId="0" fontId="1" fillId="25" borderId="28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23" borderId="6" xfId="0" applyFont="1" applyFill="1" applyBorder="1" applyAlignment="1">
      <alignment horizontal="center" vertical="center"/>
    </xf>
    <xf numFmtId="0" fontId="5" fillId="23" borderId="0" xfId="0" applyFont="1" applyFill="1" applyAlignment="1">
      <alignment horizontal="center" vertical="center"/>
    </xf>
    <xf numFmtId="3" fontId="5" fillId="23" borderId="6" xfId="0" applyNumberFormat="1" applyFont="1" applyFill="1" applyBorder="1" applyAlignment="1">
      <alignment horizontal="center" vertical="center"/>
    </xf>
    <xf numFmtId="3" fontId="5" fillId="23" borderId="0" xfId="0" applyNumberFormat="1" applyFont="1" applyFill="1" applyAlignment="1">
      <alignment horizontal="center" vertical="center"/>
    </xf>
    <xf numFmtId="0" fontId="1" fillId="23" borderId="13" xfId="0" applyFont="1" applyFill="1" applyBorder="1" applyAlignment="1">
      <alignment horizontal="center" vertical="center"/>
    </xf>
    <xf numFmtId="0" fontId="1" fillId="30" borderId="13" xfId="0" applyFont="1" applyFill="1" applyBorder="1" applyAlignment="1">
      <alignment horizontal="center" vertical="center"/>
    </xf>
    <xf numFmtId="0" fontId="47" fillId="5" borderId="4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33" fillId="22" borderId="40" xfId="0" applyFont="1" applyFill="1" applyBorder="1" applyAlignment="1">
      <alignment horizontal="center"/>
    </xf>
    <xf numFmtId="0" fontId="33" fillId="22" borderId="0" xfId="0" applyFont="1" applyFill="1" applyAlignment="1">
      <alignment horizontal="center"/>
    </xf>
    <xf numFmtId="0" fontId="36" fillId="0" borderId="21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  <color rgb="FFFF66CC"/>
      <color rgb="FFFF0066"/>
      <color rgb="FFCC0099"/>
      <color rgb="FF00E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33</xdr:row>
      <xdr:rowOff>0</xdr:rowOff>
    </xdr:from>
    <xdr:to>
      <xdr:col>38</xdr:col>
      <xdr:colOff>752475</xdr:colOff>
      <xdr:row>35</xdr:row>
      <xdr:rowOff>1600199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809750" y="5581650"/>
          <a:ext cx="10382250" cy="5124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</xdr:txBody>
    </xdr:sp>
    <xdr:clientData/>
  </xdr:twoCellAnchor>
  <xdr:twoCellAnchor>
    <xdr:from>
      <xdr:col>10</xdr:col>
      <xdr:colOff>47624</xdr:colOff>
      <xdr:row>36</xdr:row>
      <xdr:rowOff>28575</xdr:rowOff>
    </xdr:from>
    <xdr:to>
      <xdr:col>39</xdr:col>
      <xdr:colOff>9525</xdr:colOff>
      <xdr:row>40</xdr:row>
      <xdr:rowOff>9525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809749" y="10363200"/>
          <a:ext cx="10725151" cy="3524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800"/>
        </a:p>
      </xdr:txBody>
    </xdr:sp>
    <xdr:clientData/>
  </xdr:twoCellAnchor>
  <xdr:twoCellAnchor>
    <xdr:from>
      <xdr:col>10</xdr:col>
      <xdr:colOff>38099</xdr:colOff>
      <xdr:row>41</xdr:row>
      <xdr:rowOff>9525</xdr:rowOff>
    </xdr:from>
    <xdr:to>
      <xdr:col>39</xdr:col>
      <xdr:colOff>0</xdr:colOff>
      <xdr:row>44</xdr:row>
      <xdr:rowOff>9525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800224" y="13935075"/>
          <a:ext cx="10725151" cy="2724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10</xdr:col>
      <xdr:colOff>38099</xdr:colOff>
      <xdr:row>45</xdr:row>
      <xdr:rowOff>0</xdr:rowOff>
    </xdr:from>
    <xdr:to>
      <xdr:col>39</xdr:col>
      <xdr:colOff>9524</xdr:colOff>
      <xdr:row>48</xdr:row>
      <xdr:rowOff>9525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800224" y="16516350"/>
          <a:ext cx="10734675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 baseline="0"/>
        </a:p>
      </xdr:txBody>
    </xdr:sp>
    <xdr:clientData/>
  </xdr:twoCellAnchor>
  <xdr:twoCellAnchor>
    <xdr:from>
      <xdr:col>10</xdr:col>
      <xdr:colOff>38099</xdr:colOff>
      <xdr:row>49</xdr:row>
      <xdr:rowOff>0</xdr:rowOff>
    </xdr:from>
    <xdr:to>
      <xdr:col>38</xdr:col>
      <xdr:colOff>752475</xdr:colOff>
      <xdr:row>52</xdr:row>
      <xdr:rowOff>9525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800224" y="17745075"/>
          <a:ext cx="10715626" cy="1390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PARTENARIATS CONFIRMES</a:t>
          </a:r>
          <a:r>
            <a:rPr lang="fr-FR" sz="1100" b="1" u="sng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u="sng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PARTENARIATS EN COURS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u="sng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PARTENARIATS ENVISAGES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38099</xdr:colOff>
      <xdr:row>53</xdr:row>
      <xdr:rowOff>0</xdr:rowOff>
    </xdr:from>
    <xdr:to>
      <xdr:col>39</xdr:col>
      <xdr:colOff>9524</xdr:colOff>
      <xdr:row>56</xdr:row>
      <xdr:rowOff>28575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800224" y="20431125"/>
          <a:ext cx="10953750" cy="1609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aseline="0"/>
            <a:t>				</a:t>
          </a:r>
          <a:endParaRPr lang="fr-FR" sz="1100"/>
        </a:p>
      </xdr:txBody>
    </xdr:sp>
    <xdr:clientData/>
  </xdr:twoCellAnchor>
  <xdr:twoCellAnchor>
    <xdr:from>
      <xdr:col>10</xdr:col>
      <xdr:colOff>38099</xdr:colOff>
      <xdr:row>57</xdr:row>
      <xdr:rowOff>19050</xdr:rowOff>
    </xdr:from>
    <xdr:to>
      <xdr:col>39</xdr:col>
      <xdr:colOff>9524</xdr:colOff>
      <xdr:row>60</xdr:row>
      <xdr:rowOff>9525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800224" y="19650075"/>
          <a:ext cx="1073467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10</xdr:col>
      <xdr:colOff>38100</xdr:colOff>
      <xdr:row>61</xdr:row>
      <xdr:rowOff>9525</xdr:rowOff>
    </xdr:from>
    <xdr:to>
      <xdr:col>38</xdr:col>
      <xdr:colOff>761999</xdr:colOff>
      <xdr:row>64</xdr:row>
      <xdr:rowOff>19050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800225" y="23269575"/>
          <a:ext cx="10944224" cy="561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800"/>
        </a:p>
      </xdr:txBody>
    </xdr:sp>
    <xdr:clientData/>
  </xdr:twoCellAnchor>
  <xdr:twoCellAnchor>
    <xdr:from>
      <xdr:col>10</xdr:col>
      <xdr:colOff>47625</xdr:colOff>
      <xdr:row>80</xdr:row>
      <xdr:rowOff>19050</xdr:rowOff>
    </xdr:from>
    <xdr:to>
      <xdr:col>39</xdr:col>
      <xdr:colOff>0</xdr:colOff>
      <xdr:row>86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809750" y="33270825"/>
          <a:ext cx="10715625" cy="2305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800" baseline="0"/>
        </a:p>
      </xdr:txBody>
    </xdr:sp>
    <xdr:clientData/>
  </xdr:twoCellAnchor>
  <xdr:twoCellAnchor>
    <xdr:from>
      <xdr:col>10</xdr:col>
      <xdr:colOff>47624</xdr:colOff>
      <xdr:row>87</xdr:row>
      <xdr:rowOff>28575</xdr:rowOff>
    </xdr:from>
    <xdr:to>
      <xdr:col>39</xdr:col>
      <xdr:colOff>0</xdr:colOff>
      <xdr:row>90</xdr:row>
      <xdr:rowOff>9525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809749" y="35642550"/>
          <a:ext cx="10715626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38099</xdr:colOff>
      <xdr:row>91</xdr:row>
      <xdr:rowOff>19050</xdr:rowOff>
    </xdr:from>
    <xdr:to>
      <xdr:col>38</xdr:col>
      <xdr:colOff>752474</xdr:colOff>
      <xdr:row>94</xdr:row>
      <xdr:rowOff>9525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800224" y="36766500"/>
          <a:ext cx="10715625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800"/>
        </a:p>
      </xdr:txBody>
    </xdr:sp>
    <xdr:clientData/>
  </xdr:twoCellAnchor>
  <xdr:twoCellAnchor>
    <xdr:from>
      <xdr:col>10</xdr:col>
      <xdr:colOff>28575</xdr:colOff>
      <xdr:row>95</xdr:row>
      <xdr:rowOff>9524</xdr:rowOff>
    </xdr:from>
    <xdr:to>
      <xdr:col>38</xdr:col>
      <xdr:colOff>752475</xdr:colOff>
      <xdr:row>97</xdr:row>
      <xdr:rowOff>523875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790700" y="37718999"/>
          <a:ext cx="10725150" cy="8953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800"/>
        </a:p>
      </xdr:txBody>
    </xdr:sp>
    <xdr:clientData/>
  </xdr:twoCellAnchor>
  <xdr:twoCellAnchor>
    <xdr:from>
      <xdr:col>10</xdr:col>
      <xdr:colOff>38099</xdr:colOff>
      <xdr:row>99</xdr:row>
      <xdr:rowOff>0</xdr:rowOff>
    </xdr:from>
    <xdr:to>
      <xdr:col>39</xdr:col>
      <xdr:colOff>9524</xdr:colOff>
      <xdr:row>101</xdr:row>
      <xdr:rowOff>666750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800224" y="38709600"/>
          <a:ext cx="10734675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800"/>
        </a:p>
      </xdr:txBody>
    </xdr:sp>
    <xdr:clientData/>
  </xdr:twoCellAnchor>
  <xdr:twoCellAnchor>
    <xdr:from>
      <xdr:col>10</xdr:col>
      <xdr:colOff>38100</xdr:colOff>
      <xdr:row>103</xdr:row>
      <xdr:rowOff>0</xdr:rowOff>
    </xdr:from>
    <xdr:to>
      <xdr:col>39</xdr:col>
      <xdr:colOff>0</xdr:colOff>
      <xdr:row>121</xdr:row>
      <xdr:rowOff>0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1800225" y="39681150"/>
          <a:ext cx="10725150" cy="329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278413</xdr:colOff>
      <xdr:row>12</xdr:row>
      <xdr:rowOff>185015</xdr:rowOff>
    </xdr:from>
    <xdr:to>
      <xdr:col>7</xdr:col>
      <xdr:colOff>573688</xdr:colOff>
      <xdr:row>16</xdr:row>
      <xdr:rowOff>207607</xdr:rowOff>
    </xdr:to>
    <xdr:sp macro="" textlink="">
      <xdr:nvSpPr>
        <xdr:cNvPr id="2" name="Flèche droit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 rot="7985223">
          <a:off x="8539580" y="3020473"/>
          <a:ext cx="936992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180975</xdr:colOff>
      <xdr:row>9</xdr:row>
      <xdr:rowOff>209550</xdr:rowOff>
    </xdr:from>
    <xdr:to>
      <xdr:col>7</xdr:col>
      <xdr:colOff>695325</xdr:colOff>
      <xdr:row>11</xdr:row>
      <xdr:rowOff>47625</xdr:rowOff>
    </xdr:to>
    <xdr:sp macro="" textlink="">
      <xdr:nvSpPr>
        <xdr:cNvPr id="3" name="Flèche droit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rot="10800000">
          <a:off x="8763000" y="2038350"/>
          <a:ext cx="51435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AM122"/>
  <sheetViews>
    <sheetView tabSelected="1" zoomScaleNormal="100" workbookViewId="0">
      <selection activeCell="B2" sqref="B2:AM3"/>
    </sheetView>
  </sheetViews>
  <sheetFormatPr baseColWidth="10" defaultRowHeight="11.25" x14ac:dyDescent="0.2"/>
  <cols>
    <col min="1" max="1" width="0.7109375" style="53" customWidth="1"/>
    <col min="2" max="10" width="2.85546875" style="53" customWidth="1"/>
    <col min="11" max="11" width="0.5703125" style="53" customWidth="1"/>
    <col min="12" max="16" width="2.85546875" style="53" customWidth="1"/>
    <col min="17" max="29" width="2.85546875" style="54" customWidth="1"/>
    <col min="30" max="30" width="7.5703125" style="54" customWidth="1"/>
    <col min="31" max="31" width="11.42578125" style="53"/>
    <col min="32" max="32" width="11" style="53" customWidth="1"/>
    <col min="33" max="33" width="11.42578125" style="53"/>
    <col min="34" max="34" width="3.7109375" style="53" customWidth="1"/>
    <col min="35" max="16384" width="11.42578125" style="53"/>
  </cols>
  <sheetData>
    <row r="1" spans="2:39" ht="3.75" customHeight="1" x14ac:dyDescent="0.2"/>
    <row r="2" spans="2:39" ht="24.95" customHeight="1" x14ac:dyDescent="0.2">
      <c r="B2" s="167" t="s">
        <v>166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</row>
    <row r="3" spans="2:39" ht="24.95" customHeight="1" x14ac:dyDescent="0.2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</row>
    <row r="4" spans="2:39" ht="3" customHeight="1" x14ac:dyDescent="0.2"/>
    <row r="5" spans="2:39" ht="15" customHeight="1" x14ac:dyDescent="0.2">
      <c r="B5" s="148" t="s">
        <v>86</v>
      </c>
      <c r="C5" s="148"/>
      <c r="D5" s="148"/>
      <c r="E5" s="148"/>
      <c r="F5" s="148"/>
      <c r="G5" s="148"/>
      <c r="H5" s="148"/>
      <c r="I5" s="148"/>
      <c r="J5" s="148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</row>
    <row r="6" spans="2:39" ht="15" customHeight="1" x14ac:dyDescent="0.2">
      <c r="B6" s="148" t="s">
        <v>73</v>
      </c>
      <c r="C6" s="148"/>
      <c r="D6" s="148"/>
      <c r="E6" s="148"/>
      <c r="F6" s="148"/>
      <c r="G6" s="148"/>
      <c r="H6" s="148"/>
      <c r="I6" s="148"/>
      <c r="J6" s="148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</row>
    <row r="7" spans="2:39" ht="15" customHeight="1" x14ac:dyDescent="0.2">
      <c r="B7" s="174" t="s">
        <v>87</v>
      </c>
      <c r="C7" s="174"/>
      <c r="D7" s="174"/>
      <c r="E7" s="174"/>
      <c r="F7" s="174"/>
      <c r="G7" s="174"/>
      <c r="H7" s="174"/>
      <c r="I7" s="174"/>
      <c r="J7" s="174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</row>
    <row r="8" spans="2:39" ht="15" customHeight="1" x14ac:dyDescent="0.2">
      <c r="B8" s="148" t="s">
        <v>3</v>
      </c>
      <c r="C8" s="148"/>
      <c r="D8" s="148"/>
      <c r="E8" s="148"/>
      <c r="F8" s="148"/>
      <c r="G8" s="148"/>
      <c r="H8" s="148"/>
      <c r="I8" s="148"/>
      <c r="J8" s="148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</row>
    <row r="9" spans="2:39" ht="15" customHeight="1" x14ac:dyDescent="0.2">
      <c r="B9" s="171" t="s">
        <v>4</v>
      </c>
      <c r="C9" s="171"/>
      <c r="D9" s="171"/>
      <c r="E9" s="171"/>
      <c r="F9" s="171"/>
      <c r="G9" s="171"/>
      <c r="H9" s="171"/>
      <c r="I9" s="171"/>
      <c r="J9" s="171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</row>
    <row r="10" spans="2:39" ht="15" customHeight="1" x14ac:dyDescent="0.2">
      <c r="B10" s="171" t="s">
        <v>5</v>
      </c>
      <c r="C10" s="171"/>
      <c r="D10" s="171"/>
      <c r="E10" s="171"/>
      <c r="F10" s="171"/>
      <c r="G10" s="171"/>
      <c r="H10" s="171"/>
      <c r="I10" s="171"/>
      <c r="J10" s="171"/>
      <c r="L10" s="169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</row>
    <row r="11" spans="2:39" s="54" customFormat="1" ht="3.95" customHeight="1" x14ac:dyDescent="0.2">
      <c r="D11" s="55"/>
    </row>
    <row r="12" spans="2:39" s="54" customFormat="1" ht="15" customHeight="1" x14ac:dyDescent="0.2">
      <c r="B12" s="166" t="s">
        <v>96</v>
      </c>
      <c r="C12" s="166"/>
      <c r="D12" s="166"/>
      <c r="E12" s="166"/>
      <c r="F12" s="166"/>
      <c r="G12" s="166"/>
      <c r="H12" s="166"/>
      <c r="I12" s="166"/>
      <c r="J12" s="166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</row>
    <row r="13" spans="2:39" s="54" customFormat="1" ht="3.95" customHeight="1" x14ac:dyDescent="0.2"/>
    <row r="14" spans="2:39" s="54" customFormat="1" ht="15" customHeight="1" x14ac:dyDescent="0.2">
      <c r="B14" s="149" t="s">
        <v>71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</row>
    <row r="15" spans="2:39" s="54" customFormat="1" ht="15" customHeight="1" x14ac:dyDescent="0.2"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</row>
    <row r="16" spans="2:39" s="54" customFormat="1" ht="3.95" customHeight="1" x14ac:dyDescent="0.2"/>
    <row r="17" spans="2:39" s="54" customFormat="1" ht="15" customHeight="1" x14ac:dyDescent="0.2">
      <c r="B17" s="148" t="s">
        <v>6</v>
      </c>
      <c r="C17" s="148"/>
      <c r="D17" s="148"/>
      <c r="E17" s="148"/>
      <c r="F17" s="148"/>
      <c r="G17" s="148"/>
      <c r="H17" s="148"/>
      <c r="I17" s="148"/>
      <c r="J17" s="148"/>
      <c r="L17" s="150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2"/>
    </row>
    <row r="18" spans="2:39" s="54" customFormat="1" ht="15" customHeight="1" x14ac:dyDescent="0.2">
      <c r="B18" s="148"/>
      <c r="C18" s="148"/>
      <c r="D18" s="148"/>
      <c r="E18" s="148"/>
      <c r="F18" s="148"/>
      <c r="G18" s="148"/>
      <c r="H18" s="148"/>
      <c r="I18" s="148"/>
      <c r="J18" s="148"/>
      <c r="L18" s="153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5"/>
    </row>
    <row r="19" spans="2:39" s="54" customFormat="1" ht="14.25" customHeight="1" x14ac:dyDescent="0.2"/>
    <row r="20" spans="2:39" s="54" customFormat="1" ht="15" customHeight="1" x14ac:dyDescent="0.2">
      <c r="B20" s="56"/>
      <c r="C20" s="57" t="s">
        <v>74</v>
      </c>
      <c r="J20" s="56"/>
      <c r="L20" s="57" t="s">
        <v>72</v>
      </c>
      <c r="AG20" s="111" t="s">
        <v>146</v>
      </c>
      <c r="AH20" s="112"/>
      <c r="AI20" s="54" t="s">
        <v>136</v>
      </c>
    </row>
    <row r="21" spans="2:39" s="54" customFormat="1" ht="12.75" customHeight="1" x14ac:dyDescent="0.2">
      <c r="AH21" s="112"/>
      <c r="AI21" s="54" t="s">
        <v>137</v>
      </c>
    </row>
    <row r="22" spans="2:39" s="54" customFormat="1" ht="15" customHeight="1" x14ac:dyDescent="0.2">
      <c r="B22" s="141" t="s">
        <v>8</v>
      </c>
      <c r="C22" s="141"/>
      <c r="D22" s="141"/>
      <c r="E22" s="141"/>
      <c r="F22" s="141"/>
      <c r="G22" s="141"/>
      <c r="H22" s="141"/>
      <c r="I22" s="141"/>
      <c r="J22" s="141"/>
      <c r="L22" s="143"/>
      <c r="M22" s="144"/>
      <c r="N22" s="144"/>
      <c r="O22" s="144"/>
      <c r="P22" s="144"/>
      <c r="R22" s="138" t="s">
        <v>9</v>
      </c>
      <c r="S22" s="139"/>
      <c r="T22" s="139"/>
      <c r="U22" s="139"/>
      <c r="V22" s="139"/>
      <c r="W22" s="139"/>
      <c r="X22" s="139"/>
      <c r="Y22" s="139"/>
      <c r="Z22" s="140"/>
      <c r="AB22" s="163"/>
      <c r="AC22" s="164"/>
      <c r="AD22" s="165"/>
      <c r="AH22" s="112"/>
      <c r="AI22" s="54" t="s">
        <v>138</v>
      </c>
    </row>
    <row r="23" spans="2:39" s="54" customFormat="1" ht="2.1" customHeight="1" x14ac:dyDescent="0.2">
      <c r="B23" s="82"/>
      <c r="C23" s="82"/>
      <c r="D23" s="82"/>
      <c r="E23" s="82"/>
      <c r="F23" s="82"/>
      <c r="G23" s="82"/>
      <c r="H23" s="82"/>
      <c r="I23" s="82"/>
      <c r="J23" s="82"/>
      <c r="AH23" s="113"/>
    </row>
    <row r="24" spans="2:39" s="54" customFormat="1" ht="15" customHeight="1" x14ac:dyDescent="0.2">
      <c r="B24" s="142" t="s">
        <v>75</v>
      </c>
      <c r="C24" s="142"/>
      <c r="D24" s="142"/>
      <c r="E24" s="142"/>
      <c r="F24" s="142"/>
      <c r="G24" s="142"/>
      <c r="H24" s="142"/>
      <c r="I24" s="142"/>
      <c r="J24" s="142"/>
      <c r="L24" s="144"/>
      <c r="M24" s="144"/>
      <c r="N24" s="144"/>
      <c r="O24" s="144"/>
      <c r="P24" s="144"/>
      <c r="R24" s="58"/>
      <c r="S24" s="58"/>
      <c r="T24" s="58"/>
      <c r="U24" s="58"/>
      <c r="V24" s="58"/>
      <c r="W24" s="58"/>
      <c r="X24" s="58"/>
      <c r="Y24" s="58"/>
      <c r="Z24" s="58"/>
      <c r="AB24" s="59"/>
      <c r="AC24" s="59"/>
      <c r="AD24" s="59"/>
      <c r="AH24" s="112"/>
      <c r="AI24" s="54" t="s">
        <v>139</v>
      </c>
    </row>
    <row r="25" spans="2:39" s="54" customFormat="1" ht="15" customHeight="1" x14ac:dyDescent="0.2">
      <c r="B25" s="82"/>
      <c r="C25" s="82"/>
      <c r="D25" s="82"/>
      <c r="E25" s="82"/>
      <c r="F25" s="82"/>
      <c r="G25" s="82"/>
      <c r="H25" s="82"/>
      <c r="I25" s="82"/>
      <c r="J25" s="82"/>
      <c r="AH25" s="112"/>
      <c r="AI25" s="54" t="s">
        <v>140</v>
      </c>
    </row>
    <row r="26" spans="2:39" s="54" customFormat="1" ht="15" customHeight="1" x14ac:dyDescent="0.2">
      <c r="B26" s="166" t="s">
        <v>76</v>
      </c>
      <c r="C26" s="166"/>
      <c r="D26" s="166"/>
      <c r="E26" s="166"/>
      <c r="F26" s="166"/>
      <c r="G26" s="166"/>
      <c r="H26" s="166"/>
      <c r="I26" s="166"/>
      <c r="J26" s="166"/>
      <c r="L26" s="60"/>
      <c r="M26" s="54" t="s">
        <v>77</v>
      </c>
      <c r="S26" s="60"/>
      <c r="T26" s="54" t="s">
        <v>149</v>
      </c>
      <c r="Z26" s="61"/>
      <c r="AC26" s="60"/>
      <c r="AD26" s="54" t="s">
        <v>7</v>
      </c>
      <c r="AH26" s="112"/>
      <c r="AI26" s="54" t="s">
        <v>141</v>
      </c>
    </row>
    <row r="27" spans="2:39" s="54" customFormat="1" ht="15" customHeight="1" x14ac:dyDescent="0.2">
      <c r="L27" s="61"/>
      <c r="S27" s="61"/>
      <c r="AH27" s="112"/>
      <c r="AI27" s="54" t="s">
        <v>142</v>
      </c>
    </row>
    <row r="28" spans="2:39" s="54" customFormat="1" ht="15" customHeight="1" x14ac:dyDescent="0.2">
      <c r="L28" s="60"/>
      <c r="M28" s="54" t="s">
        <v>89</v>
      </c>
      <c r="S28" s="60"/>
      <c r="T28" s="54" t="s">
        <v>79</v>
      </c>
      <c r="AC28" s="56"/>
      <c r="AD28" s="54" t="s">
        <v>148</v>
      </c>
      <c r="AH28" s="112"/>
      <c r="AI28" s="54" t="s">
        <v>143</v>
      </c>
    </row>
    <row r="29" spans="2:39" s="54" customFormat="1" ht="15" customHeight="1" x14ac:dyDescent="0.2">
      <c r="L29" s="61"/>
      <c r="S29" s="61"/>
      <c r="AH29" s="112"/>
      <c r="AI29" s="54" t="s">
        <v>144</v>
      </c>
    </row>
    <row r="30" spans="2:39" s="54" customFormat="1" ht="15" customHeight="1" x14ac:dyDescent="0.2">
      <c r="L30" s="60"/>
      <c r="M30" s="54" t="s">
        <v>147</v>
      </c>
      <c r="S30" s="60"/>
      <c r="T30" s="54" t="s">
        <v>78</v>
      </c>
      <c r="AC30" s="56"/>
      <c r="AD30" s="54" t="s">
        <v>150</v>
      </c>
      <c r="AH30" s="112"/>
      <c r="AI30" s="54" t="s">
        <v>145</v>
      </c>
    </row>
    <row r="31" spans="2:39" s="54" customFormat="1" ht="19.5" customHeight="1" x14ac:dyDescent="0.2">
      <c r="AH31" s="56"/>
      <c r="AI31" s="54" t="s">
        <v>151</v>
      </c>
    </row>
    <row r="32" spans="2:39" s="54" customFormat="1" ht="19.5" customHeight="1" x14ac:dyDescent="0.2">
      <c r="AH32" s="56"/>
      <c r="AI32" s="54" t="s">
        <v>163</v>
      </c>
    </row>
    <row r="33" spans="2:30" s="54" customFormat="1" ht="21.75" customHeight="1" x14ac:dyDescent="0.2"/>
    <row r="34" spans="2:30" s="54" customFormat="1" ht="15" customHeight="1" x14ac:dyDescent="0.2">
      <c r="B34" s="158" t="s">
        <v>2</v>
      </c>
      <c r="C34" s="158"/>
      <c r="D34" s="158"/>
      <c r="E34" s="158"/>
      <c r="F34" s="158"/>
      <c r="G34" s="158"/>
      <c r="H34" s="158"/>
      <c r="I34" s="158"/>
      <c r="J34" s="158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</row>
    <row r="35" spans="2:30" s="54" customFormat="1" ht="262.5" customHeight="1" x14ac:dyDescent="0.2">
      <c r="B35" s="158"/>
      <c r="C35" s="158"/>
      <c r="D35" s="158"/>
      <c r="E35" s="158"/>
      <c r="F35" s="158"/>
      <c r="G35" s="158"/>
      <c r="H35" s="158"/>
      <c r="I35" s="158"/>
      <c r="J35" s="158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</row>
    <row r="36" spans="2:30" s="54" customFormat="1" ht="126" customHeight="1" x14ac:dyDescent="0.2">
      <c r="B36" s="158"/>
      <c r="C36" s="158"/>
      <c r="D36" s="158"/>
      <c r="E36" s="158"/>
      <c r="F36" s="158"/>
      <c r="G36" s="158"/>
      <c r="H36" s="158"/>
      <c r="I36" s="158"/>
      <c r="J36" s="158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</row>
    <row r="37" spans="2:30" s="54" customFormat="1" ht="5.25" customHeight="1" x14ac:dyDescent="0.2">
      <c r="B37" s="63"/>
    </row>
    <row r="38" spans="2:30" s="54" customFormat="1" ht="15" customHeight="1" x14ac:dyDescent="0.2">
      <c r="B38" s="159" t="s">
        <v>0</v>
      </c>
      <c r="C38" s="160"/>
      <c r="D38" s="160"/>
      <c r="E38" s="160"/>
      <c r="F38" s="160"/>
      <c r="G38" s="160"/>
      <c r="H38" s="160"/>
      <c r="I38" s="160"/>
      <c r="J38" s="160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</row>
    <row r="39" spans="2:30" s="54" customFormat="1" ht="201" customHeight="1" x14ac:dyDescent="0.2">
      <c r="B39" s="160"/>
      <c r="C39" s="160"/>
      <c r="D39" s="160"/>
      <c r="E39" s="160"/>
      <c r="F39" s="160"/>
      <c r="G39" s="160"/>
      <c r="H39" s="160"/>
      <c r="I39" s="160"/>
      <c r="J39" s="160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</row>
    <row r="40" spans="2:30" s="54" customFormat="1" ht="57.75" customHeight="1" x14ac:dyDescent="0.2">
      <c r="B40" s="160"/>
      <c r="C40" s="160"/>
      <c r="D40" s="160"/>
      <c r="E40" s="160"/>
      <c r="F40" s="160"/>
      <c r="G40" s="160"/>
      <c r="H40" s="160"/>
      <c r="I40" s="160"/>
      <c r="J40" s="160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</row>
    <row r="41" spans="2:30" s="54" customFormat="1" ht="3.75" customHeight="1" x14ac:dyDescent="0.2">
      <c r="B41" s="64"/>
    </row>
    <row r="42" spans="2:30" s="54" customFormat="1" ht="15" customHeight="1" x14ac:dyDescent="0.2">
      <c r="B42" s="161" t="s">
        <v>97</v>
      </c>
      <c r="C42" s="161"/>
      <c r="D42" s="161"/>
      <c r="E42" s="161"/>
      <c r="F42" s="161"/>
      <c r="G42" s="161"/>
      <c r="H42" s="161"/>
      <c r="I42" s="161"/>
      <c r="J42" s="161"/>
    </row>
    <row r="43" spans="2:30" s="54" customFormat="1" ht="183" customHeight="1" x14ac:dyDescent="0.2">
      <c r="B43" s="161"/>
      <c r="C43" s="161"/>
      <c r="D43" s="161"/>
      <c r="E43" s="161"/>
      <c r="F43" s="161"/>
      <c r="G43" s="161"/>
      <c r="H43" s="161"/>
      <c r="I43" s="161"/>
      <c r="J43" s="161"/>
    </row>
    <row r="44" spans="2:30" s="54" customFormat="1" ht="16.5" customHeight="1" x14ac:dyDescent="0.2">
      <c r="B44" s="161"/>
      <c r="C44" s="161"/>
      <c r="D44" s="161"/>
      <c r="E44" s="161"/>
      <c r="F44" s="161"/>
      <c r="G44" s="161"/>
      <c r="H44" s="161"/>
      <c r="I44" s="161"/>
      <c r="J44" s="161"/>
    </row>
    <row r="45" spans="2:30" s="54" customFormat="1" ht="4.5" customHeight="1" x14ac:dyDescent="0.2">
      <c r="B45" s="64"/>
    </row>
    <row r="46" spans="2:30" s="54" customFormat="1" ht="15" customHeight="1" x14ac:dyDescent="0.2">
      <c r="B46" s="162" t="s">
        <v>131</v>
      </c>
      <c r="C46" s="162"/>
      <c r="D46" s="162"/>
      <c r="E46" s="162"/>
      <c r="F46" s="162"/>
      <c r="G46" s="162"/>
      <c r="H46" s="162"/>
      <c r="I46" s="162"/>
      <c r="J46" s="1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</row>
    <row r="47" spans="2:30" s="54" customFormat="1" ht="15" customHeight="1" x14ac:dyDescent="0.2">
      <c r="B47" s="162"/>
      <c r="C47" s="162"/>
      <c r="D47" s="162"/>
      <c r="E47" s="162"/>
      <c r="F47" s="162"/>
      <c r="G47" s="162"/>
      <c r="H47" s="162"/>
      <c r="I47" s="162"/>
      <c r="J47" s="1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</row>
    <row r="48" spans="2:30" s="54" customFormat="1" ht="160.5" customHeight="1" x14ac:dyDescent="0.2">
      <c r="B48" s="162"/>
      <c r="C48" s="162"/>
      <c r="D48" s="162"/>
      <c r="E48" s="162"/>
      <c r="F48" s="162"/>
      <c r="G48" s="162"/>
      <c r="H48" s="162"/>
      <c r="I48" s="162"/>
      <c r="J48" s="1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</row>
    <row r="49" spans="2:30" s="54" customFormat="1" ht="4.5" customHeight="1" x14ac:dyDescent="0.2">
      <c r="B49" s="65"/>
    </row>
    <row r="50" spans="2:30" s="54" customFormat="1" ht="15" customHeight="1" x14ac:dyDescent="0.2">
      <c r="B50" s="162" t="s">
        <v>132</v>
      </c>
      <c r="C50" s="162"/>
      <c r="D50" s="162"/>
      <c r="E50" s="162"/>
      <c r="F50" s="162"/>
      <c r="G50" s="162"/>
      <c r="H50" s="162"/>
      <c r="I50" s="162"/>
      <c r="J50" s="1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</row>
    <row r="51" spans="2:30" s="54" customFormat="1" ht="93.75" customHeight="1" x14ac:dyDescent="0.2">
      <c r="B51" s="162"/>
      <c r="C51" s="162"/>
      <c r="D51" s="162"/>
      <c r="E51" s="162"/>
      <c r="F51" s="162"/>
      <c r="G51" s="162"/>
      <c r="H51" s="162"/>
      <c r="I51" s="162"/>
      <c r="J51" s="1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</row>
    <row r="52" spans="2:30" s="54" customFormat="1" ht="108" hidden="1" customHeight="1" x14ac:dyDescent="0.2">
      <c r="B52" s="162"/>
      <c r="C52" s="162"/>
      <c r="D52" s="162"/>
      <c r="E52" s="162"/>
      <c r="F52" s="162"/>
      <c r="G52" s="162"/>
      <c r="H52" s="162"/>
      <c r="I52" s="162"/>
      <c r="J52" s="1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</row>
    <row r="53" spans="2:30" s="54" customFormat="1" ht="4.5" customHeight="1" x14ac:dyDescent="0.2">
      <c r="B53" s="65"/>
    </row>
    <row r="54" spans="2:30" ht="15" customHeight="1" x14ac:dyDescent="0.2">
      <c r="B54" s="157" t="s">
        <v>130</v>
      </c>
      <c r="C54" s="157"/>
      <c r="D54" s="157"/>
      <c r="E54" s="157"/>
      <c r="F54" s="157"/>
      <c r="G54" s="157"/>
      <c r="H54" s="157"/>
      <c r="I54" s="157"/>
      <c r="J54" s="157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</row>
    <row r="55" spans="2:30" ht="13.5" customHeight="1" x14ac:dyDescent="0.2">
      <c r="B55" s="157"/>
      <c r="C55" s="157"/>
      <c r="D55" s="157"/>
      <c r="E55" s="157"/>
      <c r="F55" s="157"/>
      <c r="G55" s="157"/>
      <c r="H55" s="157"/>
      <c r="I55" s="157"/>
      <c r="J55" s="157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</row>
    <row r="56" spans="2:30" ht="96" customHeight="1" x14ac:dyDescent="0.2">
      <c r="B56" s="157"/>
      <c r="C56" s="157"/>
      <c r="D56" s="157"/>
      <c r="E56" s="157"/>
      <c r="F56" s="157"/>
      <c r="G56" s="157"/>
      <c r="H56" s="157"/>
      <c r="I56" s="157"/>
      <c r="J56" s="157"/>
    </row>
    <row r="57" spans="2:30" ht="3.75" customHeight="1" x14ac:dyDescent="0.2">
      <c r="B57" s="65"/>
    </row>
    <row r="58" spans="2:30" ht="18" customHeight="1" x14ac:dyDescent="0.2">
      <c r="B58" s="134" t="s">
        <v>1</v>
      </c>
      <c r="C58" s="134"/>
      <c r="D58" s="134"/>
      <c r="E58" s="134"/>
      <c r="F58" s="134"/>
      <c r="G58" s="134"/>
      <c r="H58" s="134"/>
      <c r="I58" s="134"/>
      <c r="J58" s="134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</row>
    <row r="59" spans="2:30" ht="68.25" customHeight="1" x14ac:dyDescent="0.2">
      <c r="B59" s="134"/>
      <c r="C59" s="134"/>
      <c r="D59" s="134"/>
      <c r="E59" s="134"/>
      <c r="F59" s="134"/>
      <c r="G59" s="134"/>
      <c r="H59" s="134"/>
      <c r="I59" s="134"/>
      <c r="J59" s="13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</row>
    <row r="60" spans="2:30" ht="3" customHeight="1" x14ac:dyDescent="0.2">
      <c r="B60" s="134"/>
      <c r="C60" s="134"/>
      <c r="D60" s="134"/>
      <c r="E60" s="134"/>
      <c r="F60" s="134"/>
      <c r="G60" s="134"/>
      <c r="H60" s="134"/>
      <c r="I60" s="134"/>
      <c r="J60" s="134"/>
    </row>
    <row r="61" spans="2:30" ht="5.25" customHeight="1" x14ac:dyDescent="0.2">
      <c r="B61" s="65"/>
    </row>
    <row r="62" spans="2:30" ht="63.75" customHeight="1" x14ac:dyDescent="0.2">
      <c r="B62" s="135" t="s">
        <v>98</v>
      </c>
      <c r="C62" s="135"/>
      <c r="D62" s="135"/>
      <c r="E62" s="135"/>
      <c r="F62" s="135"/>
      <c r="G62" s="135"/>
      <c r="H62" s="135"/>
      <c r="I62" s="135"/>
      <c r="J62" s="135"/>
    </row>
    <row r="63" spans="2:30" ht="156" hidden="1" customHeight="1" x14ac:dyDescent="0.2">
      <c r="B63" s="135"/>
      <c r="C63" s="135"/>
      <c r="D63" s="135"/>
      <c r="E63" s="135"/>
      <c r="F63" s="135"/>
      <c r="G63" s="135"/>
      <c r="H63" s="135"/>
      <c r="I63" s="135"/>
      <c r="J63" s="135"/>
    </row>
    <row r="64" spans="2:30" ht="378" customHeight="1" x14ac:dyDescent="0.2">
      <c r="B64" s="135"/>
      <c r="C64" s="135"/>
      <c r="D64" s="135"/>
      <c r="E64" s="135"/>
      <c r="F64" s="135"/>
      <c r="G64" s="135"/>
      <c r="H64" s="135"/>
      <c r="I64" s="135"/>
      <c r="J64" s="135"/>
    </row>
    <row r="65" spans="2:39" ht="18" customHeight="1" x14ac:dyDescent="0.2"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</row>
    <row r="66" spans="2:39" ht="18" customHeight="1" x14ac:dyDescent="0.2">
      <c r="B66" s="132" t="s">
        <v>165</v>
      </c>
      <c r="C66" s="132"/>
      <c r="D66" s="132"/>
      <c r="E66" s="132"/>
      <c r="F66" s="132"/>
      <c r="G66" s="132"/>
      <c r="H66" s="132"/>
      <c r="I66" s="132"/>
      <c r="J66" s="132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</row>
    <row r="67" spans="2:39" ht="18" customHeight="1" x14ac:dyDescent="0.2">
      <c r="B67" s="132"/>
      <c r="C67" s="132"/>
      <c r="D67" s="132"/>
      <c r="E67" s="132"/>
      <c r="F67" s="132"/>
      <c r="G67" s="132"/>
      <c r="H67" s="132"/>
      <c r="I67" s="132"/>
      <c r="J67" s="132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</row>
    <row r="68" spans="2:39" ht="18" customHeight="1" x14ac:dyDescent="0.2">
      <c r="B68" s="132"/>
      <c r="C68" s="132"/>
      <c r="D68" s="132"/>
      <c r="E68" s="132"/>
      <c r="F68" s="132"/>
      <c r="G68" s="132"/>
      <c r="H68" s="132"/>
      <c r="I68" s="132"/>
      <c r="J68" s="132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</row>
    <row r="69" spans="2:39" ht="18" customHeight="1" x14ac:dyDescent="0.2">
      <c r="B69" s="132"/>
      <c r="C69" s="132"/>
      <c r="D69" s="132"/>
      <c r="E69" s="132"/>
      <c r="F69" s="132"/>
      <c r="G69" s="132"/>
      <c r="H69" s="132"/>
      <c r="I69" s="132"/>
      <c r="J69" s="132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</row>
    <row r="70" spans="2:39" ht="18" customHeight="1" x14ac:dyDescent="0.2">
      <c r="B70" s="132"/>
      <c r="C70" s="132"/>
      <c r="D70" s="132"/>
      <c r="E70" s="132"/>
      <c r="F70" s="132"/>
      <c r="G70" s="132"/>
      <c r="H70" s="132"/>
      <c r="I70" s="132"/>
      <c r="J70" s="132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</row>
    <row r="71" spans="2:39" ht="18" customHeight="1" x14ac:dyDescent="0.2">
      <c r="B71" s="132"/>
      <c r="C71" s="132"/>
      <c r="D71" s="132"/>
      <c r="E71" s="132"/>
      <c r="F71" s="132"/>
      <c r="G71" s="132"/>
      <c r="H71" s="132"/>
      <c r="I71" s="132"/>
      <c r="J71" s="132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</row>
    <row r="72" spans="2:39" ht="18" customHeight="1" x14ac:dyDescent="0.2">
      <c r="B72" s="65"/>
    </row>
    <row r="73" spans="2:39" ht="18" customHeight="1" x14ac:dyDescent="0.2">
      <c r="B73" s="136" t="s">
        <v>85</v>
      </c>
      <c r="C73" s="136"/>
      <c r="D73" s="136"/>
      <c r="E73" s="136"/>
      <c r="F73" s="136"/>
      <c r="G73" s="136"/>
      <c r="H73" s="136"/>
      <c r="I73" s="136"/>
      <c r="J73" s="136"/>
      <c r="L73" s="146" t="s">
        <v>80</v>
      </c>
      <c r="M73" s="146"/>
      <c r="N73" s="146"/>
      <c r="O73" s="146"/>
      <c r="P73" s="146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</row>
    <row r="74" spans="2:39" ht="15" customHeight="1" x14ac:dyDescent="0.2">
      <c r="B74" s="136"/>
      <c r="C74" s="136"/>
      <c r="D74" s="136"/>
      <c r="E74" s="136"/>
      <c r="F74" s="136"/>
      <c r="G74" s="136"/>
      <c r="H74" s="136"/>
      <c r="I74" s="136"/>
      <c r="J74" s="136"/>
      <c r="L74" s="146" t="s">
        <v>81</v>
      </c>
      <c r="M74" s="146"/>
      <c r="N74" s="146"/>
      <c r="O74" s="146"/>
      <c r="P74" s="146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</row>
    <row r="75" spans="2:39" ht="15" customHeight="1" x14ac:dyDescent="0.2">
      <c r="B75" s="136"/>
      <c r="C75" s="136"/>
      <c r="D75" s="136"/>
      <c r="E75" s="136"/>
      <c r="F75" s="136"/>
      <c r="G75" s="136"/>
      <c r="H75" s="136"/>
      <c r="I75" s="136"/>
      <c r="J75" s="136"/>
      <c r="L75" s="146" t="s">
        <v>82</v>
      </c>
      <c r="M75" s="146"/>
      <c r="N75" s="146"/>
      <c r="O75" s="146"/>
      <c r="P75" s="146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</row>
    <row r="76" spans="2:39" ht="15" customHeight="1" x14ac:dyDescent="0.2">
      <c r="B76" s="136"/>
      <c r="C76" s="136"/>
      <c r="D76" s="136"/>
      <c r="E76" s="136"/>
      <c r="F76" s="136"/>
      <c r="G76" s="136"/>
      <c r="H76" s="136"/>
      <c r="I76" s="136"/>
      <c r="J76" s="136"/>
      <c r="L76" s="147" t="s">
        <v>83</v>
      </c>
      <c r="M76" s="147"/>
      <c r="N76" s="147"/>
      <c r="O76" s="147"/>
      <c r="P76" s="147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</row>
    <row r="77" spans="2:39" ht="15" customHeight="1" x14ac:dyDescent="0.2">
      <c r="B77" s="136"/>
      <c r="C77" s="136"/>
      <c r="D77" s="136"/>
      <c r="E77" s="136"/>
      <c r="F77" s="136"/>
      <c r="G77" s="136"/>
      <c r="H77" s="136"/>
      <c r="I77" s="136"/>
      <c r="J77" s="136"/>
      <c r="L77" s="147" t="s">
        <v>89</v>
      </c>
      <c r="M77" s="147"/>
      <c r="N77" s="147"/>
      <c r="O77" s="147"/>
      <c r="P77" s="147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</row>
    <row r="78" spans="2:39" ht="15" customHeight="1" x14ac:dyDescent="0.2">
      <c r="B78" s="136"/>
      <c r="C78" s="136"/>
      <c r="D78" s="136"/>
      <c r="E78" s="136"/>
      <c r="F78" s="136"/>
      <c r="G78" s="136"/>
      <c r="H78" s="136"/>
      <c r="I78" s="136"/>
      <c r="J78" s="136"/>
      <c r="L78" s="147" t="s">
        <v>7</v>
      </c>
      <c r="M78" s="147"/>
      <c r="N78" s="147"/>
      <c r="O78" s="147"/>
      <c r="P78" s="147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</row>
    <row r="79" spans="2:39" ht="29.25" customHeight="1" x14ac:dyDescent="0.2">
      <c r="B79" s="136"/>
      <c r="C79" s="136"/>
      <c r="D79" s="136"/>
      <c r="E79" s="136"/>
      <c r="F79" s="136"/>
      <c r="G79" s="136"/>
      <c r="H79" s="136"/>
      <c r="I79" s="136"/>
      <c r="J79" s="136"/>
      <c r="L79" s="147" t="s">
        <v>84</v>
      </c>
      <c r="M79" s="147"/>
      <c r="N79" s="147"/>
      <c r="O79" s="147"/>
      <c r="P79" s="147"/>
      <c r="Q79" s="175">
        <f>SUM(Q73:AC78)</f>
        <v>0</v>
      </c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7"/>
    </row>
    <row r="80" spans="2:39" ht="3" customHeight="1" x14ac:dyDescent="0.2">
      <c r="B80" s="65"/>
    </row>
    <row r="81" spans="2:10" ht="15" customHeight="1" x14ac:dyDescent="0.2">
      <c r="B81" s="137" t="s">
        <v>129</v>
      </c>
      <c r="C81" s="137"/>
      <c r="D81" s="137"/>
      <c r="E81" s="137"/>
      <c r="F81" s="137"/>
      <c r="G81" s="137"/>
      <c r="H81" s="137"/>
      <c r="I81" s="137"/>
      <c r="J81" s="137"/>
    </row>
    <row r="82" spans="2:10" ht="15" customHeight="1" x14ac:dyDescent="0.2">
      <c r="B82" s="137"/>
      <c r="C82" s="137"/>
      <c r="D82" s="137"/>
      <c r="E82" s="137"/>
      <c r="F82" s="137"/>
      <c r="G82" s="137"/>
      <c r="H82" s="137"/>
      <c r="I82" s="137"/>
      <c r="J82" s="137"/>
    </row>
    <row r="83" spans="2:10" ht="98.25" customHeight="1" x14ac:dyDescent="0.2">
      <c r="B83" s="137"/>
      <c r="C83" s="137"/>
      <c r="D83" s="137"/>
      <c r="E83" s="137"/>
      <c r="F83" s="137"/>
      <c r="G83" s="137"/>
      <c r="H83" s="137"/>
      <c r="I83" s="137"/>
      <c r="J83" s="137"/>
    </row>
    <row r="84" spans="2:10" ht="18" customHeight="1" x14ac:dyDescent="0.2">
      <c r="B84" s="137"/>
      <c r="C84" s="137"/>
      <c r="D84" s="137"/>
      <c r="E84" s="137"/>
      <c r="F84" s="137"/>
      <c r="G84" s="137"/>
      <c r="H84" s="137"/>
      <c r="I84" s="137"/>
      <c r="J84" s="137"/>
    </row>
    <row r="85" spans="2:10" ht="18" customHeight="1" x14ac:dyDescent="0.2">
      <c r="B85" s="137"/>
      <c r="C85" s="137"/>
      <c r="D85" s="137"/>
      <c r="E85" s="137"/>
      <c r="F85" s="137"/>
      <c r="G85" s="137"/>
      <c r="H85" s="137"/>
      <c r="I85" s="137"/>
      <c r="J85" s="137"/>
    </row>
    <row r="86" spans="2:10" ht="18.75" customHeight="1" x14ac:dyDescent="0.2">
      <c r="B86" s="137"/>
      <c r="C86" s="137"/>
      <c r="D86" s="137"/>
      <c r="E86" s="137"/>
      <c r="F86" s="137"/>
      <c r="G86" s="137"/>
      <c r="H86" s="137"/>
      <c r="I86" s="137"/>
      <c r="J86" s="137"/>
    </row>
    <row r="87" spans="2:10" ht="3" customHeight="1" x14ac:dyDescent="0.2">
      <c r="B87" s="67"/>
    </row>
    <row r="88" spans="2:10" ht="3" customHeight="1" x14ac:dyDescent="0.2">
      <c r="B88" s="157" t="s">
        <v>99</v>
      </c>
      <c r="C88" s="157"/>
      <c r="D88" s="157"/>
      <c r="E88" s="157"/>
      <c r="F88" s="157"/>
      <c r="G88" s="157"/>
      <c r="H88" s="157"/>
      <c r="I88" s="157"/>
      <c r="J88" s="157"/>
    </row>
    <row r="89" spans="2:10" ht="18" customHeight="1" x14ac:dyDescent="0.2">
      <c r="B89" s="157"/>
      <c r="C89" s="157"/>
      <c r="D89" s="157"/>
      <c r="E89" s="157"/>
      <c r="F89" s="157"/>
      <c r="G89" s="157"/>
      <c r="H89" s="157"/>
      <c r="I89" s="157"/>
      <c r="J89" s="157"/>
    </row>
    <row r="90" spans="2:10" ht="63.75" customHeight="1" x14ac:dyDescent="0.2">
      <c r="B90" s="157"/>
      <c r="C90" s="157"/>
      <c r="D90" s="157"/>
      <c r="E90" s="157"/>
      <c r="F90" s="157"/>
      <c r="G90" s="157"/>
      <c r="H90" s="157"/>
      <c r="I90" s="157"/>
      <c r="J90" s="157"/>
    </row>
    <row r="91" spans="2:10" ht="7.5" customHeight="1" x14ac:dyDescent="0.25">
      <c r="B91" s="83"/>
      <c r="C91" s="84"/>
      <c r="D91" s="84"/>
      <c r="E91" s="84"/>
      <c r="F91" s="84"/>
      <c r="G91" s="84"/>
      <c r="H91" s="84"/>
      <c r="I91" s="84"/>
      <c r="J91" s="84"/>
    </row>
    <row r="92" spans="2:10" ht="3" customHeight="1" x14ac:dyDescent="0.2">
      <c r="B92" s="157" t="s">
        <v>100</v>
      </c>
      <c r="C92" s="157"/>
      <c r="D92" s="157"/>
      <c r="E92" s="157"/>
      <c r="F92" s="157"/>
      <c r="G92" s="157"/>
      <c r="H92" s="157"/>
      <c r="I92" s="157"/>
      <c r="J92" s="157"/>
    </row>
    <row r="93" spans="2:10" ht="15" customHeight="1" x14ac:dyDescent="0.2">
      <c r="B93" s="157"/>
      <c r="C93" s="157"/>
      <c r="D93" s="157"/>
      <c r="E93" s="157"/>
      <c r="F93" s="157"/>
      <c r="G93" s="157"/>
      <c r="H93" s="157"/>
      <c r="I93" s="157"/>
      <c r="J93" s="157"/>
    </row>
    <row r="94" spans="2:10" ht="53.25" customHeight="1" x14ac:dyDescent="0.2">
      <c r="B94" s="157"/>
      <c r="C94" s="157"/>
      <c r="D94" s="157"/>
      <c r="E94" s="157"/>
      <c r="F94" s="157"/>
      <c r="G94" s="157"/>
      <c r="H94" s="157"/>
      <c r="I94" s="157"/>
      <c r="J94" s="157"/>
    </row>
    <row r="95" spans="2:10" ht="4.5" customHeight="1" x14ac:dyDescent="0.25">
      <c r="B95" s="85"/>
      <c r="C95" s="84"/>
      <c r="D95" s="84"/>
      <c r="E95" s="84"/>
      <c r="F95" s="84"/>
      <c r="G95" s="84"/>
      <c r="H95" s="84"/>
      <c r="I95" s="84"/>
      <c r="J95" s="84"/>
    </row>
    <row r="96" spans="2:10" ht="15" customHeight="1" x14ac:dyDescent="0.2">
      <c r="B96" s="157" t="s">
        <v>101</v>
      </c>
      <c r="C96" s="157"/>
      <c r="D96" s="157"/>
      <c r="E96" s="157"/>
      <c r="F96" s="157"/>
      <c r="G96" s="157"/>
      <c r="H96" s="157"/>
      <c r="I96" s="157"/>
      <c r="J96" s="157"/>
    </row>
    <row r="97" spans="2:10" ht="15" customHeight="1" x14ac:dyDescent="0.2">
      <c r="B97" s="157"/>
      <c r="C97" s="157"/>
      <c r="D97" s="157"/>
      <c r="E97" s="157"/>
      <c r="F97" s="157"/>
      <c r="G97" s="157"/>
      <c r="H97" s="157"/>
      <c r="I97" s="157"/>
      <c r="J97" s="157"/>
    </row>
    <row r="98" spans="2:10" ht="44.25" customHeight="1" x14ac:dyDescent="0.2">
      <c r="B98" s="157"/>
      <c r="C98" s="157"/>
      <c r="D98" s="157"/>
      <c r="E98" s="157"/>
      <c r="F98" s="157"/>
      <c r="G98" s="157"/>
      <c r="H98" s="157"/>
      <c r="I98" s="157"/>
      <c r="J98" s="157"/>
    </row>
    <row r="99" spans="2:10" ht="4.5" customHeight="1" x14ac:dyDescent="0.25">
      <c r="B99" s="85"/>
      <c r="C99" s="84"/>
      <c r="D99" s="84"/>
      <c r="E99" s="84"/>
      <c r="F99" s="84"/>
      <c r="G99" s="84"/>
      <c r="H99" s="84"/>
      <c r="I99" s="84"/>
      <c r="J99" s="84"/>
    </row>
    <row r="100" spans="2:10" ht="3" customHeight="1" x14ac:dyDescent="0.2">
      <c r="B100" s="157" t="s">
        <v>102</v>
      </c>
      <c r="C100" s="157"/>
      <c r="D100" s="157"/>
      <c r="E100" s="157"/>
      <c r="F100" s="157"/>
      <c r="G100" s="157"/>
      <c r="H100" s="157"/>
      <c r="I100" s="157"/>
      <c r="J100" s="157"/>
    </row>
    <row r="101" spans="2:10" ht="15" customHeight="1" x14ac:dyDescent="0.2">
      <c r="B101" s="157"/>
      <c r="C101" s="157"/>
      <c r="D101" s="157"/>
      <c r="E101" s="157"/>
      <c r="F101" s="157"/>
      <c r="G101" s="157"/>
      <c r="H101" s="157"/>
      <c r="I101" s="157"/>
      <c r="J101" s="157"/>
    </row>
    <row r="102" spans="2:10" ht="53.25" customHeight="1" x14ac:dyDescent="0.2">
      <c r="B102" s="157"/>
      <c r="C102" s="157"/>
      <c r="D102" s="157"/>
      <c r="E102" s="157"/>
      <c r="F102" s="157"/>
      <c r="G102" s="157"/>
      <c r="H102" s="157"/>
      <c r="I102" s="157"/>
      <c r="J102" s="157"/>
    </row>
    <row r="103" spans="2:10" ht="5.25" customHeight="1" x14ac:dyDescent="0.25">
      <c r="B103" s="84"/>
      <c r="C103" s="84"/>
      <c r="D103" s="84"/>
      <c r="E103" s="84"/>
      <c r="F103" s="84"/>
      <c r="G103" s="84"/>
      <c r="H103" s="84"/>
      <c r="I103" s="84"/>
      <c r="J103" s="84"/>
    </row>
    <row r="104" spans="2:10" ht="15" customHeight="1" x14ac:dyDescent="0.2">
      <c r="B104" s="156" t="s">
        <v>70</v>
      </c>
      <c r="C104" s="156"/>
      <c r="D104" s="156"/>
      <c r="E104" s="156"/>
      <c r="F104" s="156"/>
      <c r="G104" s="156"/>
      <c r="H104" s="156"/>
      <c r="I104" s="156"/>
      <c r="J104" s="156"/>
    </row>
    <row r="105" spans="2:10" ht="15" customHeight="1" x14ac:dyDescent="0.2">
      <c r="B105" s="156"/>
      <c r="C105" s="156"/>
      <c r="D105" s="156"/>
      <c r="E105" s="156"/>
      <c r="F105" s="156"/>
      <c r="G105" s="156"/>
      <c r="H105" s="156"/>
      <c r="I105" s="156"/>
      <c r="J105" s="156"/>
    </row>
    <row r="106" spans="2:10" ht="15.75" customHeight="1" x14ac:dyDescent="0.2">
      <c r="B106" s="156"/>
      <c r="C106" s="156"/>
      <c r="D106" s="156"/>
      <c r="E106" s="156"/>
      <c r="F106" s="156"/>
      <c r="G106" s="156"/>
      <c r="H106" s="156"/>
      <c r="I106" s="156"/>
      <c r="J106" s="156"/>
    </row>
    <row r="107" spans="2:10" s="54" customFormat="1" ht="3.75" customHeight="1" x14ac:dyDescent="0.2">
      <c r="B107" s="156"/>
      <c r="C107" s="156"/>
      <c r="D107" s="156"/>
      <c r="E107" s="156"/>
      <c r="F107" s="156"/>
      <c r="G107" s="156"/>
      <c r="H107" s="156"/>
      <c r="I107" s="156"/>
      <c r="J107" s="156"/>
    </row>
    <row r="108" spans="2:10" s="54" customFormat="1" ht="15" customHeight="1" x14ac:dyDescent="0.2">
      <c r="B108" s="156"/>
      <c r="C108" s="156"/>
      <c r="D108" s="156"/>
      <c r="E108" s="156"/>
      <c r="F108" s="156"/>
      <c r="G108" s="156"/>
      <c r="H108" s="156"/>
      <c r="I108" s="156"/>
      <c r="J108" s="156"/>
    </row>
    <row r="109" spans="2:10" s="54" customFormat="1" ht="15.75" customHeight="1" x14ac:dyDescent="0.2">
      <c r="B109" s="156"/>
      <c r="C109" s="156"/>
      <c r="D109" s="156"/>
      <c r="E109" s="156"/>
      <c r="F109" s="156"/>
      <c r="G109" s="156"/>
      <c r="H109" s="156"/>
      <c r="I109" s="156"/>
      <c r="J109" s="156"/>
    </row>
    <row r="110" spans="2:10" s="54" customFormat="1" ht="4.5" customHeight="1" x14ac:dyDescent="0.2">
      <c r="B110" s="156"/>
      <c r="C110" s="156"/>
      <c r="D110" s="156"/>
      <c r="E110" s="156"/>
      <c r="F110" s="156"/>
      <c r="G110" s="156"/>
      <c r="H110" s="156"/>
      <c r="I110" s="156"/>
      <c r="J110" s="156"/>
    </row>
    <row r="111" spans="2:10" s="54" customFormat="1" ht="15" customHeight="1" x14ac:dyDescent="0.2">
      <c r="B111" s="156"/>
      <c r="C111" s="156"/>
      <c r="D111" s="156"/>
      <c r="E111" s="156"/>
      <c r="F111" s="156"/>
      <c r="G111" s="156"/>
      <c r="H111" s="156"/>
      <c r="I111" s="156"/>
      <c r="J111" s="156"/>
    </row>
    <row r="112" spans="2:10" s="54" customFormat="1" ht="15" customHeight="1" x14ac:dyDescent="0.2">
      <c r="B112" s="156"/>
      <c r="C112" s="156"/>
      <c r="D112" s="156"/>
      <c r="E112" s="156"/>
      <c r="F112" s="156"/>
      <c r="G112" s="156"/>
      <c r="H112" s="156"/>
      <c r="I112" s="156"/>
      <c r="J112" s="156"/>
    </row>
    <row r="113" spans="2:10" s="54" customFormat="1" ht="15.75" customHeight="1" x14ac:dyDescent="0.2">
      <c r="B113" s="156"/>
      <c r="C113" s="156"/>
      <c r="D113" s="156"/>
      <c r="E113" s="156"/>
      <c r="F113" s="156"/>
      <c r="G113" s="156"/>
      <c r="H113" s="156"/>
      <c r="I113" s="156"/>
      <c r="J113" s="156"/>
    </row>
    <row r="114" spans="2:10" s="54" customFormat="1" ht="18.75" customHeight="1" x14ac:dyDescent="0.2">
      <c r="B114" s="156"/>
      <c r="C114" s="156"/>
      <c r="D114" s="156"/>
      <c r="E114" s="156"/>
      <c r="F114" s="156"/>
      <c r="G114" s="156"/>
      <c r="H114" s="156"/>
      <c r="I114" s="156"/>
      <c r="J114" s="156"/>
    </row>
    <row r="115" spans="2:10" s="54" customFormat="1" ht="15" customHeight="1" x14ac:dyDescent="0.2">
      <c r="B115" s="156"/>
      <c r="C115" s="156"/>
      <c r="D115" s="156"/>
      <c r="E115" s="156"/>
      <c r="F115" s="156"/>
      <c r="G115" s="156"/>
      <c r="H115" s="156"/>
      <c r="I115" s="156"/>
      <c r="J115" s="156"/>
    </row>
    <row r="116" spans="2:10" s="54" customFormat="1" ht="15" customHeight="1" x14ac:dyDescent="0.2">
      <c r="B116" s="156"/>
      <c r="C116" s="156"/>
      <c r="D116" s="156"/>
      <c r="E116" s="156"/>
      <c r="F116" s="156"/>
      <c r="G116" s="156"/>
      <c r="H116" s="156"/>
      <c r="I116" s="156"/>
      <c r="J116" s="156"/>
    </row>
    <row r="117" spans="2:10" s="54" customFormat="1" ht="15.75" customHeight="1" x14ac:dyDescent="0.2">
      <c r="B117" s="156"/>
      <c r="C117" s="156"/>
      <c r="D117" s="156"/>
      <c r="E117" s="156"/>
      <c r="F117" s="156"/>
      <c r="G117" s="156"/>
      <c r="H117" s="156"/>
      <c r="I117" s="156"/>
      <c r="J117" s="156"/>
    </row>
    <row r="118" spans="2:10" s="54" customFormat="1" ht="18.75" customHeight="1" x14ac:dyDescent="0.2">
      <c r="B118" s="156"/>
      <c r="C118" s="156"/>
      <c r="D118" s="156"/>
      <c r="E118" s="156"/>
      <c r="F118" s="156"/>
      <c r="G118" s="156"/>
      <c r="H118" s="156"/>
      <c r="I118" s="156"/>
      <c r="J118" s="156"/>
    </row>
    <row r="119" spans="2:10" s="54" customFormat="1" ht="15" customHeight="1" x14ac:dyDescent="0.2">
      <c r="B119" s="156"/>
      <c r="C119" s="156"/>
      <c r="D119" s="156"/>
      <c r="E119" s="156"/>
      <c r="F119" s="156"/>
      <c r="G119" s="156"/>
      <c r="H119" s="156"/>
      <c r="I119" s="156"/>
      <c r="J119" s="156"/>
    </row>
    <row r="120" spans="2:10" s="54" customFormat="1" ht="15" customHeight="1" x14ac:dyDescent="0.2">
      <c r="B120" s="156"/>
      <c r="C120" s="156"/>
      <c r="D120" s="156"/>
      <c r="E120" s="156"/>
      <c r="F120" s="156"/>
      <c r="G120" s="156"/>
      <c r="H120" s="156"/>
      <c r="I120" s="156"/>
      <c r="J120" s="156"/>
    </row>
    <row r="121" spans="2:10" s="54" customFormat="1" ht="15.75" customHeight="1" x14ac:dyDescent="0.2">
      <c r="B121" s="156"/>
      <c r="C121" s="156"/>
      <c r="D121" s="156"/>
      <c r="E121" s="156"/>
      <c r="F121" s="156"/>
      <c r="G121" s="156"/>
      <c r="H121" s="156"/>
      <c r="I121" s="156"/>
      <c r="J121" s="156"/>
    </row>
    <row r="122" spans="2:10" s="54" customFormat="1" ht="15" customHeight="1" x14ac:dyDescent="0.2"/>
  </sheetData>
  <mergeCells count="57">
    <mergeCell ref="Q75:AC75"/>
    <mergeCell ref="Q76:AC76"/>
    <mergeCell ref="Q77:AC77"/>
    <mergeCell ref="Q78:AC78"/>
    <mergeCell ref="Q79:AC79"/>
    <mergeCell ref="B2:AM3"/>
    <mergeCell ref="L10:AD10"/>
    <mergeCell ref="L12:AD12"/>
    <mergeCell ref="B10:J10"/>
    <mergeCell ref="B12:J12"/>
    <mergeCell ref="L5:AD5"/>
    <mergeCell ref="L6:AD6"/>
    <mergeCell ref="L7:AD7"/>
    <mergeCell ref="L8:AD8"/>
    <mergeCell ref="L9:AD9"/>
    <mergeCell ref="B5:J5"/>
    <mergeCell ref="B7:J7"/>
    <mergeCell ref="B8:J8"/>
    <mergeCell ref="B9:J9"/>
    <mergeCell ref="B6:J6"/>
    <mergeCell ref="B17:J18"/>
    <mergeCell ref="B14:AM15"/>
    <mergeCell ref="L17:AM18"/>
    <mergeCell ref="B104:J121"/>
    <mergeCell ref="B54:J56"/>
    <mergeCell ref="B34:J36"/>
    <mergeCell ref="B38:J40"/>
    <mergeCell ref="B42:J44"/>
    <mergeCell ref="B46:J48"/>
    <mergeCell ref="B50:J52"/>
    <mergeCell ref="AB22:AD22"/>
    <mergeCell ref="B88:J90"/>
    <mergeCell ref="B92:J94"/>
    <mergeCell ref="B96:J98"/>
    <mergeCell ref="B100:J102"/>
    <mergeCell ref="B26:J26"/>
    <mergeCell ref="B73:J79"/>
    <mergeCell ref="B81:J86"/>
    <mergeCell ref="R22:Z22"/>
    <mergeCell ref="B22:J22"/>
    <mergeCell ref="B24:J24"/>
    <mergeCell ref="L22:P22"/>
    <mergeCell ref="L24:P24"/>
    <mergeCell ref="Q73:AC73"/>
    <mergeCell ref="L73:P73"/>
    <mergeCell ref="L74:P74"/>
    <mergeCell ref="L76:P76"/>
    <mergeCell ref="L75:P75"/>
    <mergeCell ref="L77:P77"/>
    <mergeCell ref="L78:P78"/>
    <mergeCell ref="L79:P79"/>
    <mergeCell ref="Q74:AC74"/>
    <mergeCell ref="B65:AM65"/>
    <mergeCell ref="B66:J71"/>
    <mergeCell ref="L66:AM71"/>
    <mergeCell ref="B58:J60"/>
    <mergeCell ref="B62:J64"/>
  </mergeCells>
  <pageMargins left="0.51181102362204722" right="0.51181102362204722" top="0.3543307086614173" bottom="0.3543307086614173" header="0" footer="0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</sheetPr>
  <dimension ref="A2:E399"/>
  <sheetViews>
    <sheetView workbookViewId="0">
      <selection activeCell="A2" sqref="A2:E2"/>
    </sheetView>
  </sheetViews>
  <sheetFormatPr baseColWidth="10" defaultRowHeight="15" x14ac:dyDescent="0.25"/>
  <cols>
    <col min="1" max="1" width="47.85546875" customWidth="1"/>
    <col min="2" max="2" width="14.5703125" customWidth="1"/>
    <col min="3" max="3" width="1.42578125" style="1" customWidth="1"/>
    <col min="4" max="4" width="49.140625" customWidth="1"/>
    <col min="5" max="5" width="14.5703125" bestFit="1" customWidth="1"/>
  </cols>
  <sheetData>
    <row r="2" spans="1:5" ht="18.75" x14ac:dyDescent="0.3">
      <c r="A2" s="178" t="s">
        <v>167</v>
      </c>
      <c r="B2" s="178"/>
      <c r="C2" s="178"/>
      <c r="D2" s="178"/>
      <c r="E2" s="178"/>
    </row>
    <row r="3" spans="1:5" ht="6" customHeight="1" x14ac:dyDescent="0.25"/>
    <row r="4" spans="1:5" ht="18.75" x14ac:dyDescent="0.3">
      <c r="A4" s="179" t="s">
        <v>11</v>
      </c>
      <c r="B4" s="179"/>
      <c r="C4" s="2"/>
      <c r="D4" s="180" t="s">
        <v>12</v>
      </c>
      <c r="E4" s="180"/>
    </row>
    <row r="5" spans="1:5" ht="15.75" x14ac:dyDescent="0.25">
      <c r="A5" s="3" t="s">
        <v>13</v>
      </c>
      <c r="B5" s="31">
        <f>B6+B10+B15+B20+B23+B27+B28+B29+B30</f>
        <v>0</v>
      </c>
      <c r="C5" s="4"/>
      <c r="D5" s="5" t="s">
        <v>14</v>
      </c>
      <c r="E5" s="41">
        <f>E6+E8+E27+E29+E30+E21</f>
        <v>0</v>
      </c>
    </row>
    <row r="6" spans="1:5" x14ac:dyDescent="0.25">
      <c r="A6" s="6" t="s">
        <v>15</v>
      </c>
      <c r="B6" s="32">
        <f>B7+B8+B9</f>
        <v>0</v>
      </c>
      <c r="C6" s="7"/>
      <c r="D6" s="181" t="s">
        <v>16</v>
      </c>
      <c r="E6" s="183"/>
    </row>
    <row r="7" spans="1:5" x14ac:dyDescent="0.25">
      <c r="A7" s="9" t="s">
        <v>17</v>
      </c>
      <c r="B7" s="33"/>
      <c r="C7" s="7"/>
      <c r="D7" s="182"/>
      <c r="E7" s="184"/>
    </row>
    <row r="8" spans="1:5" x14ac:dyDescent="0.25">
      <c r="A8" s="9" t="s">
        <v>18</v>
      </c>
      <c r="B8" s="33"/>
      <c r="C8" s="7"/>
      <c r="D8" s="10" t="s">
        <v>19</v>
      </c>
      <c r="E8" s="42">
        <f>E9+E12+E14+E16+E18+E20+E22+E24+E25+E26</f>
        <v>0</v>
      </c>
    </row>
    <row r="9" spans="1:5" x14ac:dyDescent="0.25">
      <c r="A9" s="9" t="s">
        <v>20</v>
      </c>
      <c r="B9" s="33"/>
      <c r="C9" s="7"/>
      <c r="D9" s="9" t="s">
        <v>21</v>
      </c>
      <c r="E9" s="43">
        <f>E10+E11</f>
        <v>0</v>
      </c>
    </row>
    <row r="10" spans="1:5" x14ac:dyDescent="0.25">
      <c r="A10" s="11" t="s">
        <v>22</v>
      </c>
      <c r="B10" s="32">
        <f>B11+B12+B13+B14</f>
        <v>0</v>
      </c>
      <c r="C10" s="7"/>
      <c r="D10" s="47" t="s">
        <v>88</v>
      </c>
      <c r="E10" s="48"/>
    </row>
    <row r="11" spans="1:5" x14ac:dyDescent="0.25">
      <c r="A11" s="9" t="s">
        <v>24</v>
      </c>
      <c r="B11" s="33"/>
      <c r="C11" s="7"/>
      <c r="D11" s="47" t="s">
        <v>23</v>
      </c>
      <c r="E11" s="48"/>
    </row>
    <row r="12" spans="1:5" x14ac:dyDescent="0.25">
      <c r="A12" s="9" t="s">
        <v>25</v>
      </c>
      <c r="B12" s="33"/>
      <c r="C12" s="7"/>
      <c r="D12" s="9" t="s">
        <v>26</v>
      </c>
      <c r="E12" s="43">
        <f>E13</f>
        <v>0</v>
      </c>
    </row>
    <row r="13" spans="1:5" x14ac:dyDescent="0.25">
      <c r="A13" s="9" t="s">
        <v>27</v>
      </c>
      <c r="B13" s="33"/>
      <c r="C13" s="7"/>
      <c r="D13" s="47" t="s">
        <v>23</v>
      </c>
      <c r="E13" s="48"/>
    </row>
    <row r="14" spans="1:5" x14ac:dyDescent="0.25">
      <c r="A14" s="9" t="s">
        <v>28</v>
      </c>
      <c r="B14" s="33"/>
      <c r="C14" s="7"/>
      <c r="D14" s="9" t="s">
        <v>29</v>
      </c>
      <c r="E14" s="43">
        <v>0</v>
      </c>
    </row>
    <row r="15" spans="1:5" x14ac:dyDescent="0.25">
      <c r="A15" s="12" t="s">
        <v>30</v>
      </c>
      <c r="B15" s="32">
        <f>B16+B17+B18+B19</f>
        <v>0</v>
      </c>
      <c r="C15" s="7"/>
      <c r="D15" s="47" t="s">
        <v>23</v>
      </c>
      <c r="E15" s="48"/>
    </row>
    <row r="16" spans="1:5" x14ac:dyDescent="0.25">
      <c r="A16" s="9" t="s">
        <v>31</v>
      </c>
      <c r="B16" s="33"/>
      <c r="C16" s="7"/>
      <c r="D16" s="13" t="s">
        <v>32</v>
      </c>
      <c r="E16" s="43">
        <f>E17</f>
        <v>0</v>
      </c>
    </row>
    <row r="17" spans="1:5" x14ac:dyDescent="0.25">
      <c r="A17" s="9" t="s">
        <v>33</v>
      </c>
      <c r="B17" s="33"/>
      <c r="C17" s="7"/>
      <c r="D17" s="47" t="s">
        <v>80</v>
      </c>
      <c r="E17" s="48"/>
    </row>
    <row r="18" spans="1:5" x14ac:dyDescent="0.25">
      <c r="A18" s="9" t="s">
        <v>34</v>
      </c>
      <c r="B18" s="33"/>
      <c r="C18" s="7"/>
      <c r="D18" s="9" t="s">
        <v>35</v>
      </c>
      <c r="E18" s="43">
        <f>E19</f>
        <v>0</v>
      </c>
    </row>
    <row r="19" spans="1:5" x14ac:dyDescent="0.25">
      <c r="A19" s="9" t="s">
        <v>36</v>
      </c>
      <c r="B19" s="33"/>
      <c r="C19" s="7"/>
      <c r="D19" s="47" t="s">
        <v>23</v>
      </c>
      <c r="E19" s="48"/>
    </row>
    <row r="20" spans="1:5" x14ac:dyDescent="0.25">
      <c r="A20" s="14" t="s">
        <v>37</v>
      </c>
      <c r="B20" s="32">
        <f>B21+B22</f>
        <v>0</v>
      </c>
      <c r="C20" s="7"/>
      <c r="D20" s="9" t="s">
        <v>38</v>
      </c>
      <c r="E20" s="43">
        <f>E21</f>
        <v>0</v>
      </c>
    </row>
    <row r="21" spans="1:5" x14ac:dyDescent="0.25">
      <c r="A21" s="9" t="s">
        <v>39</v>
      </c>
      <c r="B21" s="33"/>
      <c r="C21" s="7"/>
      <c r="D21" s="47" t="s">
        <v>23</v>
      </c>
      <c r="E21" s="48"/>
    </row>
    <row r="22" spans="1:5" x14ac:dyDescent="0.25">
      <c r="A22" s="9" t="s">
        <v>40</v>
      </c>
      <c r="B22" s="33"/>
      <c r="C22" s="7"/>
      <c r="D22" s="9" t="s">
        <v>41</v>
      </c>
      <c r="E22" s="43">
        <f>E23</f>
        <v>0</v>
      </c>
    </row>
    <row r="23" spans="1:5" x14ac:dyDescent="0.25">
      <c r="A23" s="15" t="s">
        <v>42</v>
      </c>
      <c r="B23" s="32">
        <f>B24+B25+B26</f>
        <v>0</v>
      </c>
      <c r="C23" s="7"/>
      <c r="D23" s="47" t="s">
        <v>23</v>
      </c>
      <c r="E23" s="48"/>
    </row>
    <row r="24" spans="1:5" x14ac:dyDescent="0.25">
      <c r="A24" s="9" t="s">
        <v>43</v>
      </c>
      <c r="B24" s="33"/>
      <c r="C24" s="7"/>
      <c r="D24" s="9" t="s">
        <v>44</v>
      </c>
      <c r="E24" s="48"/>
    </row>
    <row r="25" spans="1:5" x14ac:dyDescent="0.25">
      <c r="A25" s="9" t="s">
        <v>45</v>
      </c>
      <c r="B25" s="33"/>
      <c r="C25" s="7"/>
      <c r="D25" s="9" t="s">
        <v>46</v>
      </c>
      <c r="E25" s="48"/>
    </row>
    <row r="26" spans="1:5" x14ac:dyDescent="0.25">
      <c r="A26" s="9" t="s">
        <v>47</v>
      </c>
      <c r="B26" s="33"/>
      <c r="C26" s="7"/>
      <c r="D26" s="9" t="s">
        <v>48</v>
      </c>
      <c r="E26" s="48"/>
    </row>
    <row r="27" spans="1:5" x14ac:dyDescent="0.25">
      <c r="A27" s="16" t="s">
        <v>49</v>
      </c>
      <c r="B27" s="34"/>
      <c r="C27" s="7"/>
      <c r="D27" s="8" t="s">
        <v>50</v>
      </c>
      <c r="E27" s="42">
        <f>E28</f>
        <v>0</v>
      </c>
    </row>
    <row r="28" spans="1:5" x14ac:dyDescent="0.25">
      <c r="A28" s="17" t="s">
        <v>51</v>
      </c>
      <c r="B28" s="34"/>
      <c r="C28" s="7"/>
      <c r="D28" s="9" t="s">
        <v>52</v>
      </c>
      <c r="E28" s="48"/>
    </row>
    <row r="29" spans="1:5" x14ac:dyDescent="0.25">
      <c r="A29" s="18" t="s">
        <v>53</v>
      </c>
      <c r="B29" s="34"/>
      <c r="C29" s="7"/>
      <c r="D29" s="8" t="s">
        <v>54</v>
      </c>
      <c r="E29" s="49"/>
    </row>
    <row r="30" spans="1:5" x14ac:dyDescent="0.25">
      <c r="A30" s="19" t="s">
        <v>55</v>
      </c>
      <c r="B30" s="34"/>
      <c r="C30" s="7"/>
      <c r="D30" s="8" t="s">
        <v>56</v>
      </c>
      <c r="E30" s="49"/>
    </row>
    <row r="31" spans="1:5" ht="15.75" x14ac:dyDescent="0.25">
      <c r="A31" s="20"/>
      <c r="B31" s="35"/>
      <c r="D31" s="22"/>
      <c r="E31" s="44"/>
    </row>
    <row r="32" spans="1:5" ht="31.5" x14ac:dyDescent="0.25">
      <c r="A32" s="23" t="s">
        <v>57</v>
      </c>
      <c r="B32" s="36">
        <f>B33+B34+B35+B36</f>
        <v>0</v>
      </c>
      <c r="C32" s="21"/>
      <c r="D32" s="24" t="s">
        <v>58</v>
      </c>
      <c r="E32" s="45">
        <f>(E33+E34+E35)+E36</f>
        <v>0</v>
      </c>
    </row>
    <row r="33" spans="1:5" x14ac:dyDescent="0.25">
      <c r="A33" s="25" t="s">
        <v>59</v>
      </c>
      <c r="B33" s="37"/>
      <c r="D33" s="26"/>
      <c r="E33" s="50"/>
    </row>
    <row r="34" spans="1:5" x14ac:dyDescent="0.25">
      <c r="A34" s="25" t="s">
        <v>60</v>
      </c>
      <c r="B34" s="37"/>
      <c r="D34" s="27"/>
      <c r="E34" s="50"/>
    </row>
    <row r="35" spans="1:5" x14ac:dyDescent="0.25">
      <c r="A35" s="25" t="s">
        <v>7</v>
      </c>
      <c r="B35" s="37"/>
      <c r="D35" s="26"/>
      <c r="E35" s="50"/>
    </row>
    <row r="36" spans="1:5" x14ac:dyDescent="0.25">
      <c r="A36" s="25" t="s">
        <v>61</v>
      </c>
      <c r="B36" s="38">
        <f>B37+B38+B39</f>
        <v>0</v>
      </c>
      <c r="D36" s="26" t="s">
        <v>62</v>
      </c>
      <c r="E36" s="46">
        <f>E37+E38+E39</f>
        <v>0</v>
      </c>
    </row>
    <row r="37" spans="1:5" x14ac:dyDescent="0.25">
      <c r="A37" s="28" t="s">
        <v>63</v>
      </c>
      <c r="B37" s="39"/>
      <c r="D37" s="28" t="s">
        <v>64</v>
      </c>
      <c r="E37" s="51"/>
    </row>
    <row r="38" spans="1:5" x14ac:dyDescent="0.25">
      <c r="A38" s="28" t="s">
        <v>65</v>
      </c>
      <c r="B38" s="39"/>
      <c r="D38" s="28" t="s">
        <v>66</v>
      </c>
      <c r="E38" s="51"/>
    </row>
    <row r="39" spans="1:5" x14ac:dyDescent="0.25">
      <c r="A39" s="28" t="s">
        <v>67</v>
      </c>
      <c r="B39" s="39"/>
      <c r="D39" s="28" t="s">
        <v>68</v>
      </c>
      <c r="E39" s="51"/>
    </row>
    <row r="40" spans="1:5" ht="15.75" x14ac:dyDescent="0.25">
      <c r="A40" s="23" t="s">
        <v>69</v>
      </c>
      <c r="B40" s="40">
        <f>B32+B5</f>
        <v>0</v>
      </c>
      <c r="C40" s="29"/>
      <c r="D40" s="24" t="s">
        <v>69</v>
      </c>
      <c r="E40" s="41">
        <f>E32+E5</f>
        <v>0</v>
      </c>
    </row>
    <row r="41" spans="1:5" x14ac:dyDescent="0.25">
      <c r="A41" s="1"/>
      <c r="B41" s="1"/>
      <c r="D41" s="1"/>
      <c r="E41" s="1"/>
    </row>
    <row r="42" spans="1:5" x14ac:dyDescent="0.25">
      <c r="A42" s="1"/>
      <c r="B42" s="1"/>
      <c r="D42" s="1"/>
      <c r="E42" s="1"/>
    </row>
    <row r="43" spans="1:5" x14ac:dyDescent="0.25">
      <c r="A43" s="1"/>
      <c r="B43" s="1"/>
      <c r="D43" s="1"/>
      <c r="E43" s="1"/>
    </row>
    <row r="44" spans="1:5" x14ac:dyDescent="0.25">
      <c r="A44" s="1"/>
      <c r="B44" s="1"/>
      <c r="D44" s="1"/>
      <c r="E44" s="1"/>
    </row>
    <row r="45" spans="1:5" x14ac:dyDescent="0.25">
      <c r="A45" s="1"/>
      <c r="B45" s="1"/>
      <c r="D45" s="1"/>
      <c r="E45" s="1"/>
    </row>
    <row r="46" spans="1:5" x14ac:dyDescent="0.25">
      <c r="A46" s="1"/>
      <c r="B46" s="1"/>
      <c r="D46" s="1"/>
      <c r="E46" s="1"/>
    </row>
    <row r="47" spans="1:5" x14ac:dyDescent="0.25">
      <c r="A47" s="1"/>
      <c r="B47" s="1"/>
      <c r="D47" s="1"/>
      <c r="E47" s="1"/>
    </row>
    <row r="48" spans="1:5" x14ac:dyDescent="0.25">
      <c r="A48" s="1"/>
      <c r="B48" s="1"/>
      <c r="D48" s="1"/>
      <c r="E48" s="1"/>
    </row>
    <row r="49" spans="1:5" x14ac:dyDescent="0.25">
      <c r="A49" s="1"/>
      <c r="B49" s="1"/>
      <c r="D49" s="1"/>
      <c r="E49" s="1"/>
    </row>
    <row r="50" spans="1:5" x14ac:dyDescent="0.25">
      <c r="A50" s="1"/>
      <c r="B50" s="1"/>
      <c r="D50" s="1"/>
      <c r="E50" s="1"/>
    </row>
    <row r="51" spans="1:5" x14ac:dyDescent="0.25">
      <c r="A51" s="1"/>
      <c r="B51" s="1"/>
      <c r="D51" s="1"/>
      <c r="E51" s="1"/>
    </row>
    <row r="52" spans="1:5" x14ac:dyDescent="0.25">
      <c r="A52" s="1"/>
      <c r="B52" s="1"/>
      <c r="D52" s="1"/>
      <c r="E52" s="1"/>
    </row>
    <row r="53" spans="1:5" x14ac:dyDescent="0.25">
      <c r="A53" s="1"/>
      <c r="B53" s="1"/>
      <c r="D53" s="1"/>
      <c r="E53" s="1"/>
    </row>
    <row r="54" spans="1:5" x14ac:dyDescent="0.25">
      <c r="A54" s="1"/>
      <c r="B54" s="1"/>
      <c r="D54" s="1"/>
      <c r="E54" s="1"/>
    </row>
    <row r="55" spans="1:5" x14ac:dyDescent="0.25">
      <c r="A55" s="1"/>
      <c r="B55" s="1"/>
      <c r="D55" s="1"/>
      <c r="E55" s="1"/>
    </row>
    <row r="56" spans="1:5" x14ac:dyDescent="0.25">
      <c r="A56" s="1"/>
      <c r="B56" s="1"/>
      <c r="D56" s="1"/>
      <c r="E56" s="1"/>
    </row>
    <row r="57" spans="1:5" x14ac:dyDescent="0.25">
      <c r="A57" s="1"/>
      <c r="B57" s="1"/>
      <c r="D57" s="1"/>
      <c r="E57" s="1"/>
    </row>
    <row r="58" spans="1:5" x14ac:dyDescent="0.25">
      <c r="A58" s="1"/>
      <c r="B58" s="1"/>
      <c r="D58" s="1"/>
      <c r="E58" s="1"/>
    </row>
    <row r="59" spans="1:5" x14ac:dyDescent="0.25">
      <c r="A59" s="1"/>
      <c r="B59" s="1"/>
      <c r="D59" s="1"/>
      <c r="E59" s="1"/>
    </row>
    <row r="60" spans="1:5" x14ac:dyDescent="0.25">
      <c r="A60" s="1"/>
      <c r="B60" s="1"/>
      <c r="D60" s="1"/>
      <c r="E60" s="1"/>
    </row>
    <row r="61" spans="1:5" x14ac:dyDescent="0.25">
      <c r="A61" s="1"/>
      <c r="B61" s="1"/>
      <c r="D61" s="1"/>
      <c r="E61" s="1"/>
    </row>
    <row r="62" spans="1:5" x14ac:dyDescent="0.25">
      <c r="A62" s="1"/>
      <c r="B62" s="1"/>
      <c r="D62" s="1"/>
      <c r="E62" s="1"/>
    </row>
    <row r="63" spans="1:5" x14ac:dyDescent="0.25">
      <c r="A63" s="1"/>
      <c r="B63" s="1"/>
      <c r="D63" s="1"/>
      <c r="E63" s="1"/>
    </row>
    <row r="64" spans="1:5" x14ac:dyDescent="0.25">
      <c r="A64" s="1"/>
      <c r="B64" s="1"/>
      <c r="D64" s="1"/>
      <c r="E64" s="1"/>
    </row>
    <row r="65" spans="1:5" x14ac:dyDescent="0.25">
      <c r="A65" s="1"/>
      <c r="B65" s="1"/>
      <c r="D65" s="1"/>
      <c r="E65" s="1"/>
    </row>
    <row r="66" spans="1:5" x14ac:dyDescent="0.25">
      <c r="A66" s="1"/>
      <c r="B66" s="1"/>
      <c r="D66" s="1"/>
      <c r="E66" s="1"/>
    </row>
    <row r="67" spans="1:5" x14ac:dyDescent="0.25">
      <c r="A67" s="1"/>
      <c r="B67" s="1"/>
      <c r="D67" s="1"/>
      <c r="E67" s="1"/>
    </row>
    <row r="68" spans="1:5" x14ac:dyDescent="0.25">
      <c r="A68" s="1"/>
      <c r="B68" s="1"/>
      <c r="D68" s="1"/>
      <c r="E68" s="1"/>
    </row>
    <row r="69" spans="1:5" x14ac:dyDescent="0.25">
      <c r="A69" s="1"/>
      <c r="B69" s="1"/>
      <c r="D69" s="1"/>
      <c r="E69" s="1"/>
    </row>
    <row r="70" spans="1:5" x14ac:dyDescent="0.25">
      <c r="A70" s="1"/>
      <c r="B70" s="1"/>
      <c r="D70" s="1"/>
      <c r="E70" s="1"/>
    </row>
    <row r="71" spans="1:5" x14ac:dyDescent="0.25">
      <c r="A71" s="1"/>
      <c r="B71" s="1"/>
      <c r="D71" s="1"/>
      <c r="E71" s="1"/>
    </row>
    <row r="72" spans="1:5" x14ac:dyDescent="0.25">
      <c r="A72" s="1"/>
      <c r="B72" s="1"/>
      <c r="D72" s="1"/>
      <c r="E72" s="1"/>
    </row>
    <row r="73" spans="1:5" x14ac:dyDescent="0.25">
      <c r="A73" s="1"/>
      <c r="B73" s="1"/>
      <c r="D73" s="1"/>
      <c r="E73" s="1"/>
    </row>
    <row r="74" spans="1:5" x14ac:dyDescent="0.25">
      <c r="A74" s="1"/>
      <c r="B74" s="1"/>
      <c r="D74" s="1"/>
      <c r="E74" s="1"/>
    </row>
    <row r="75" spans="1:5" x14ac:dyDescent="0.25">
      <c r="A75" s="1"/>
      <c r="B75" s="1"/>
      <c r="D75" s="1"/>
      <c r="E75" s="1"/>
    </row>
    <row r="76" spans="1:5" x14ac:dyDescent="0.25">
      <c r="A76" s="1"/>
      <c r="B76" s="1"/>
      <c r="D76" s="1"/>
      <c r="E76" s="1"/>
    </row>
    <row r="77" spans="1:5" x14ac:dyDescent="0.25">
      <c r="A77" s="1"/>
      <c r="B77" s="1"/>
      <c r="D77" s="1"/>
      <c r="E77" s="1"/>
    </row>
    <row r="78" spans="1:5" x14ac:dyDescent="0.25">
      <c r="A78" s="1"/>
      <c r="B78" s="1"/>
      <c r="D78" s="1"/>
      <c r="E78" s="1"/>
    </row>
    <row r="79" spans="1:5" x14ac:dyDescent="0.25">
      <c r="A79" s="1"/>
      <c r="B79" s="1"/>
      <c r="D79" s="1"/>
      <c r="E79" s="1"/>
    </row>
    <row r="80" spans="1:5" x14ac:dyDescent="0.25">
      <c r="A80" s="1"/>
      <c r="B80" s="1"/>
      <c r="D80" s="1"/>
      <c r="E80" s="1"/>
    </row>
    <row r="81" spans="1:5" x14ac:dyDescent="0.25">
      <c r="A81" s="1"/>
      <c r="B81" s="1"/>
      <c r="D81" s="1"/>
      <c r="E81" s="1"/>
    </row>
    <row r="82" spans="1:5" x14ac:dyDescent="0.25">
      <c r="A82" s="1"/>
      <c r="B82" s="1"/>
      <c r="D82" s="1"/>
      <c r="E82" s="1"/>
    </row>
    <row r="83" spans="1:5" x14ac:dyDescent="0.25">
      <c r="A83" s="1"/>
      <c r="B83" s="1"/>
      <c r="D83" s="1"/>
      <c r="E83" s="1"/>
    </row>
    <row r="84" spans="1:5" x14ac:dyDescent="0.25">
      <c r="A84" s="1"/>
      <c r="B84" s="1"/>
      <c r="D84" s="1"/>
      <c r="E84" s="1"/>
    </row>
    <row r="85" spans="1:5" x14ac:dyDescent="0.25">
      <c r="A85" s="1"/>
      <c r="B85" s="1"/>
      <c r="D85" s="1"/>
      <c r="E85" s="1"/>
    </row>
    <row r="86" spans="1:5" x14ac:dyDescent="0.25">
      <c r="A86" s="1"/>
      <c r="B86" s="1"/>
      <c r="D86" s="1"/>
      <c r="E86" s="1"/>
    </row>
    <row r="87" spans="1:5" x14ac:dyDescent="0.25">
      <c r="A87" s="1"/>
      <c r="B87" s="1"/>
      <c r="D87" s="1"/>
      <c r="E87" s="1"/>
    </row>
    <row r="88" spans="1:5" x14ac:dyDescent="0.25">
      <c r="A88" s="1"/>
      <c r="B88" s="1"/>
      <c r="D88" s="1"/>
      <c r="E88" s="1"/>
    </row>
    <row r="89" spans="1:5" x14ac:dyDescent="0.25">
      <c r="A89" s="1"/>
      <c r="B89" s="1"/>
      <c r="D89" s="1"/>
      <c r="E89" s="1"/>
    </row>
    <row r="90" spans="1:5" x14ac:dyDescent="0.25">
      <c r="A90" s="1"/>
      <c r="B90" s="1"/>
      <c r="D90" s="1"/>
      <c r="E90" s="1"/>
    </row>
    <row r="91" spans="1:5" x14ac:dyDescent="0.25">
      <c r="A91" s="1"/>
      <c r="B91" s="1"/>
      <c r="D91" s="1"/>
      <c r="E91" s="1"/>
    </row>
    <row r="92" spans="1:5" x14ac:dyDescent="0.25">
      <c r="A92" s="1"/>
      <c r="B92" s="1"/>
      <c r="D92" s="1"/>
      <c r="E92" s="1"/>
    </row>
    <row r="93" spans="1:5" x14ac:dyDescent="0.25">
      <c r="A93" s="1"/>
      <c r="B93" s="1"/>
      <c r="D93" s="1"/>
      <c r="E93" s="1"/>
    </row>
    <row r="94" spans="1:5" x14ac:dyDescent="0.25">
      <c r="A94" s="1"/>
      <c r="B94" s="1"/>
      <c r="D94" s="1"/>
      <c r="E94" s="1"/>
    </row>
    <row r="95" spans="1:5" x14ac:dyDescent="0.25">
      <c r="A95" s="1"/>
      <c r="B95" s="1"/>
      <c r="D95" s="1"/>
      <c r="E95" s="1"/>
    </row>
    <row r="96" spans="1:5" x14ac:dyDescent="0.25">
      <c r="A96" s="1"/>
      <c r="B96" s="1"/>
      <c r="D96" s="1"/>
      <c r="E96" s="1"/>
    </row>
    <row r="97" spans="1:5" x14ac:dyDescent="0.25">
      <c r="A97" s="1"/>
      <c r="B97" s="1"/>
      <c r="D97" s="1"/>
      <c r="E97" s="1"/>
    </row>
    <row r="98" spans="1:5" x14ac:dyDescent="0.25">
      <c r="A98" s="1"/>
      <c r="B98" s="1"/>
      <c r="D98" s="1"/>
      <c r="E98" s="1"/>
    </row>
    <row r="99" spans="1:5" x14ac:dyDescent="0.25">
      <c r="A99" s="1"/>
      <c r="B99" s="1"/>
      <c r="D99" s="1"/>
      <c r="E99" s="1"/>
    </row>
    <row r="100" spans="1:5" x14ac:dyDescent="0.25">
      <c r="A100" s="1"/>
      <c r="B100" s="1"/>
      <c r="D100" s="1"/>
      <c r="E100" s="1"/>
    </row>
    <row r="101" spans="1:5" x14ac:dyDescent="0.25">
      <c r="A101" s="1"/>
      <c r="B101" s="1"/>
      <c r="D101" s="1"/>
      <c r="E101" s="1"/>
    </row>
    <row r="102" spans="1:5" x14ac:dyDescent="0.25">
      <c r="A102" s="1"/>
      <c r="B102" s="1"/>
      <c r="D102" s="1"/>
      <c r="E102" s="1"/>
    </row>
    <row r="103" spans="1:5" x14ac:dyDescent="0.25">
      <c r="A103" s="1"/>
      <c r="B103" s="1"/>
      <c r="D103" s="1"/>
      <c r="E103" s="1"/>
    </row>
    <row r="104" spans="1:5" x14ac:dyDescent="0.25">
      <c r="A104" s="1"/>
      <c r="B104" s="1"/>
      <c r="D104" s="1"/>
      <c r="E104" s="1"/>
    </row>
    <row r="105" spans="1:5" x14ac:dyDescent="0.25">
      <c r="A105" s="1"/>
      <c r="B105" s="1"/>
      <c r="D105" s="1"/>
      <c r="E105" s="1"/>
    </row>
    <row r="106" spans="1:5" x14ac:dyDescent="0.25">
      <c r="A106" s="1"/>
      <c r="B106" s="1"/>
      <c r="D106" s="1"/>
      <c r="E106" s="1"/>
    </row>
    <row r="107" spans="1:5" x14ac:dyDescent="0.25">
      <c r="A107" s="1"/>
      <c r="B107" s="1"/>
      <c r="D107" s="1"/>
      <c r="E107" s="1"/>
    </row>
    <row r="108" spans="1:5" x14ac:dyDescent="0.25">
      <c r="A108" s="1"/>
      <c r="B108" s="1"/>
      <c r="D108" s="1"/>
      <c r="E108" s="1"/>
    </row>
    <row r="109" spans="1:5" x14ac:dyDescent="0.25">
      <c r="A109" s="1"/>
      <c r="B109" s="1"/>
      <c r="D109" s="1"/>
      <c r="E109" s="1"/>
    </row>
    <row r="110" spans="1:5" x14ac:dyDescent="0.25">
      <c r="A110" s="1"/>
      <c r="B110" s="1"/>
      <c r="D110" s="1"/>
      <c r="E110" s="1"/>
    </row>
    <row r="111" spans="1:5" x14ac:dyDescent="0.25">
      <c r="A111" s="1"/>
      <c r="B111" s="1"/>
      <c r="D111" s="1"/>
      <c r="E111" s="1"/>
    </row>
    <row r="112" spans="1:5" x14ac:dyDescent="0.25">
      <c r="A112" s="1"/>
      <c r="B112" s="1"/>
      <c r="D112" s="1"/>
      <c r="E112" s="1"/>
    </row>
    <row r="113" spans="1:5" x14ac:dyDescent="0.25">
      <c r="A113" s="1"/>
      <c r="B113" s="1"/>
      <c r="D113" s="1"/>
      <c r="E113" s="1"/>
    </row>
    <row r="114" spans="1:5" x14ac:dyDescent="0.25">
      <c r="A114" s="1"/>
      <c r="B114" s="1"/>
      <c r="D114" s="1"/>
      <c r="E114" s="1"/>
    </row>
    <row r="115" spans="1:5" x14ac:dyDescent="0.25">
      <c r="A115" s="1"/>
      <c r="B115" s="1"/>
      <c r="D115" s="1"/>
      <c r="E115" s="1"/>
    </row>
    <row r="116" spans="1:5" x14ac:dyDescent="0.25">
      <c r="A116" s="1"/>
      <c r="B116" s="1"/>
      <c r="D116" s="1"/>
      <c r="E116" s="1"/>
    </row>
    <row r="117" spans="1:5" x14ac:dyDescent="0.25">
      <c r="A117" s="1"/>
      <c r="B117" s="1"/>
      <c r="D117" s="1"/>
      <c r="E117" s="1"/>
    </row>
    <row r="118" spans="1:5" x14ac:dyDescent="0.25">
      <c r="A118" s="1"/>
      <c r="B118" s="1"/>
      <c r="D118" s="1"/>
      <c r="E118" s="1"/>
    </row>
    <row r="119" spans="1:5" x14ac:dyDescent="0.25">
      <c r="A119" s="1"/>
      <c r="B119" s="1"/>
      <c r="D119" s="1"/>
      <c r="E119" s="1"/>
    </row>
    <row r="120" spans="1:5" x14ac:dyDescent="0.25">
      <c r="A120" s="1"/>
      <c r="B120" s="1"/>
      <c r="D120" s="1"/>
      <c r="E120" s="1"/>
    </row>
    <row r="121" spans="1:5" x14ac:dyDescent="0.25">
      <c r="A121" s="1"/>
      <c r="B121" s="1"/>
      <c r="D121" s="1"/>
      <c r="E121" s="1"/>
    </row>
    <row r="122" spans="1:5" x14ac:dyDescent="0.25">
      <c r="A122" s="1"/>
      <c r="B122" s="1"/>
      <c r="D122" s="1"/>
      <c r="E122" s="1"/>
    </row>
    <row r="123" spans="1:5" x14ac:dyDescent="0.25">
      <c r="A123" s="1"/>
      <c r="B123" s="1"/>
      <c r="D123" s="1"/>
      <c r="E123" s="1"/>
    </row>
    <row r="124" spans="1:5" x14ac:dyDescent="0.25">
      <c r="A124" s="1"/>
      <c r="B124" s="1"/>
      <c r="D124" s="1"/>
      <c r="E124" s="1"/>
    </row>
    <row r="125" spans="1:5" x14ac:dyDescent="0.25">
      <c r="A125" s="1"/>
      <c r="B125" s="1"/>
      <c r="D125" s="1"/>
      <c r="E125" s="1"/>
    </row>
    <row r="126" spans="1:5" x14ac:dyDescent="0.25">
      <c r="A126" s="1"/>
      <c r="B126" s="1"/>
      <c r="D126" s="1"/>
      <c r="E126" s="1"/>
    </row>
    <row r="127" spans="1:5" x14ac:dyDescent="0.25">
      <c r="A127" s="1"/>
      <c r="B127" s="1"/>
      <c r="D127" s="1"/>
      <c r="E127" s="1"/>
    </row>
    <row r="128" spans="1:5" x14ac:dyDescent="0.25">
      <c r="A128" s="1"/>
      <c r="B128" s="1"/>
      <c r="D128" s="1"/>
      <c r="E128" s="1"/>
    </row>
    <row r="129" spans="1:5" x14ac:dyDescent="0.25">
      <c r="A129" s="1"/>
      <c r="B129" s="1"/>
      <c r="D129" s="1"/>
      <c r="E129" s="1"/>
    </row>
    <row r="130" spans="1:5" x14ac:dyDescent="0.25">
      <c r="A130" s="1"/>
      <c r="B130" s="1"/>
      <c r="D130" s="1"/>
      <c r="E130" s="1"/>
    </row>
    <row r="131" spans="1:5" x14ac:dyDescent="0.25">
      <c r="A131" s="1"/>
      <c r="B131" s="1"/>
      <c r="D131" s="1"/>
      <c r="E131" s="1"/>
    </row>
    <row r="132" spans="1:5" x14ac:dyDescent="0.25">
      <c r="A132" s="1"/>
      <c r="B132" s="1"/>
      <c r="D132" s="1"/>
      <c r="E132" s="1"/>
    </row>
    <row r="133" spans="1:5" x14ac:dyDescent="0.25">
      <c r="A133" s="1"/>
      <c r="B133" s="1"/>
      <c r="D133" s="1"/>
      <c r="E133" s="1"/>
    </row>
    <row r="134" spans="1:5" x14ac:dyDescent="0.25">
      <c r="A134" s="1"/>
      <c r="B134" s="1"/>
      <c r="D134" s="1"/>
      <c r="E134" s="1"/>
    </row>
    <row r="135" spans="1:5" x14ac:dyDescent="0.25">
      <c r="A135" s="1"/>
      <c r="B135" s="1"/>
      <c r="D135" s="1"/>
      <c r="E135" s="1"/>
    </row>
    <row r="136" spans="1:5" x14ac:dyDescent="0.25">
      <c r="A136" s="1"/>
      <c r="B136" s="1"/>
      <c r="D136" s="1"/>
      <c r="E136" s="1"/>
    </row>
    <row r="137" spans="1:5" x14ac:dyDescent="0.25">
      <c r="A137" s="1"/>
      <c r="B137" s="1"/>
      <c r="D137" s="1"/>
      <c r="E137" s="1"/>
    </row>
    <row r="138" spans="1:5" x14ac:dyDescent="0.25">
      <c r="A138" s="1"/>
      <c r="B138" s="1"/>
      <c r="D138" s="1"/>
      <c r="E138" s="1"/>
    </row>
    <row r="139" spans="1:5" x14ac:dyDescent="0.25">
      <c r="A139" s="1"/>
      <c r="B139" s="1"/>
      <c r="D139" s="1"/>
      <c r="E139" s="1"/>
    </row>
    <row r="140" spans="1:5" x14ac:dyDescent="0.25">
      <c r="A140" s="1"/>
      <c r="B140" s="1"/>
      <c r="D140" s="1"/>
      <c r="E140" s="1"/>
    </row>
    <row r="141" spans="1:5" x14ac:dyDescent="0.25">
      <c r="A141" s="1"/>
      <c r="B141" s="1"/>
      <c r="D141" s="1"/>
      <c r="E141" s="1"/>
    </row>
    <row r="142" spans="1:5" x14ac:dyDescent="0.25">
      <c r="A142" s="1"/>
      <c r="B142" s="1"/>
      <c r="D142" s="1"/>
      <c r="E142" s="1"/>
    </row>
    <row r="143" spans="1:5" x14ac:dyDescent="0.25">
      <c r="A143" s="1"/>
      <c r="B143" s="1"/>
      <c r="D143" s="1"/>
      <c r="E143" s="1"/>
    </row>
    <row r="144" spans="1:5" x14ac:dyDescent="0.25">
      <c r="A144" s="1"/>
      <c r="B144" s="1"/>
      <c r="D144" s="1"/>
      <c r="E144" s="1"/>
    </row>
    <row r="145" spans="1:5" x14ac:dyDescent="0.25">
      <c r="A145" s="1"/>
      <c r="B145" s="1"/>
      <c r="D145" s="1"/>
      <c r="E145" s="1"/>
    </row>
    <row r="146" spans="1:5" x14ac:dyDescent="0.25">
      <c r="A146" s="1"/>
      <c r="B146" s="1"/>
      <c r="D146" s="1"/>
      <c r="E146" s="1"/>
    </row>
    <row r="147" spans="1:5" x14ac:dyDescent="0.25">
      <c r="A147" s="1"/>
      <c r="B147" s="1"/>
      <c r="D147" s="1"/>
      <c r="E147" s="1"/>
    </row>
    <row r="148" spans="1:5" x14ac:dyDescent="0.25">
      <c r="A148" s="1"/>
      <c r="B148" s="1"/>
      <c r="D148" s="1"/>
      <c r="E148" s="1"/>
    </row>
    <row r="149" spans="1:5" x14ac:dyDescent="0.25">
      <c r="A149" s="1"/>
      <c r="B149" s="1"/>
      <c r="D149" s="1"/>
      <c r="E149" s="1"/>
    </row>
    <row r="150" spans="1:5" x14ac:dyDescent="0.25">
      <c r="A150" s="1"/>
      <c r="B150" s="1"/>
      <c r="D150" s="1"/>
      <c r="E150" s="1"/>
    </row>
    <row r="151" spans="1:5" x14ac:dyDescent="0.25">
      <c r="A151" s="1"/>
      <c r="B151" s="1"/>
      <c r="D151" s="1"/>
      <c r="E151" s="1"/>
    </row>
    <row r="152" spans="1:5" x14ac:dyDescent="0.25">
      <c r="A152" s="1"/>
      <c r="B152" s="1"/>
      <c r="D152" s="1"/>
      <c r="E152" s="1"/>
    </row>
    <row r="153" spans="1:5" x14ac:dyDescent="0.25">
      <c r="A153" s="1"/>
      <c r="B153" s="1"/>
      <c r="D153" s="1"/>
      <c r="E153" s="1"/>
    </row>
    <row r="154" spans="1:5" x14ac:dyDescent="0.25">
      <c r="A154" s="1"/>
      <c r="B154" s="1"/>
      <c r="D154" s="1"/>
      <c r="E154" s="1"/>
    </row>
    <row r="155" spans="1:5" x14ac:dyDescent="0.25">
      <c r="A155" s="1"/>
      <c r="B155" s="1"/>
      <c r="D155" s="1"/>
      <c r="E155" s="1"/>
    </row>
    <row r="156" spans="1:5" x14ac:dyDescent="0.25">
      <c r="A156" s="1"/>
      <c r="B156" s="1"/>
      <c r="D156" s="1"/>
      <c r="E156" s="1"/>
    </row>
    <row r="157" spans="1:5" x14ac:dyDescent="0.25">
      <c r="A157" s="1"/>
      <c r="B157" s="1"/>
      <c r="D157" s="1"/>
      <c r="E157" s="1"/>
    </row>
    <row r="158" spans="1:5" x14ac:dyDescent="0.25">
      <c r="A158" s="1"/>
      <c r="B158" s="1"/>
      <c r="D158" s="1"/>
      <c r="E158" s="1"/>
    </row>
    <row r="159" spans="1:5" x14ac:dyDescent="0.25">
      <c r="A159" s="1"/>
      <c r="B159" s="1"/>
      <c r="D159" s="1"/>
      <c r="E159" s="1"/>
    </row>
    <row r="160" spans="1:5" x14ac:dyDescent="0.25">
      <c r="A160" s="1"/>
      <c r="B160" s="1"/>
      <c r="D160" s="1"/>
      <c r="E160" s="1"/>
    </row>
    <row r="161" spans="1:5" x14ac:dyDescent="0.25">
      <c r="A161" s="1"/>
      <c r="B161" s="1"/>
      <c r="D161" s="1"/>
      <c r="E161" s="1"/>
    </row>
    <row r="162" spans="1:5" x14ac:dyDescent="0.25">
      <c r="A162" s="1"/>
      <c r="B162" s="1"/>
      <c r="D162" s="1"/>
      <c r="E162" s="1"/>
    </row>
    <row r="163" spans="1:5" x14ac:dyDescent="0.25">
      <c r="A163" s="1"/>
      <c r="B163" s="1"/>
      <c r="D163" s="1"/>
      <c r="E163" s="1"/>
    </row>
    <row r="164" spans="1:5" x14ac:dyDescent="0.25">
      <c r="A164" s="1"/>
      <c r="B164" s="1"/>
      <c r="D164" s="1"/>
      <c r="E164" s="1"/>
    </row>
    <row r="165" spans="1:5" x14ac:dyDescent="0.25">
      <c r="A165" s="1"/>
      <c r="B165" s="1"/>
      <c r="D165" s="1"/>
      <c r="E165" s="1"/>
    </row>
    <row r="166" spans="1:5" x14ac:dyDescent="0.25">
      <c r="A166" s="1"/>
      <c r="B166" s="1"/>
      <c r="D166" s="1"/>
      <c r="E166" s="1"/>
    </row>
    <row r="167" spans="1:5" x14ac:dyDescent="0.25">
      <c r="A167" s="1"/>
      <c r="B167" s="1"/>
      <c r="D167" s="1"/>
      <c r="E167" s="1"/>
    </row>
    <row r="168" spans="1:5" x14ac:dyDescent="0.25">
      <c r="A168" s="1"/>
      <c r="B168" s="1"/>
      <c r="D168" s="1"/>
      <c r="E168" s="1"/>
    </row>
    <row r="169" spans="1:5" x14ac:dyDescent="0.25">
      <c r="A169" s="1"/>
      <c r="B169" s="1"/>
      <c r="D169" s="1"/>
      <c r="E169" s="1"/>
    </row>
    <row r="170" spans="1:5" x14ac:dyDescent="0.25">
      <c r="A170" s="1"/>
      <c r="B170" s="1"/>
      <c r="D170" s="1"/>
      <c r="E170" s="1"/>
    </row>
    <row r="171" spans="1:5" x14ac:dyDescent="0.25">
      <c r="A171" s="1"/>
      <c r="B171" s="1"/>
      <c r="D171" s="1"/>
      <c r="E171" s="1"/>
    </row>
    <row r="172" spans="1:5" x14ac:dyDescent="0.25">
      <c r="A172" s="1"/>
      <c r="B172" s="1"/>
      <c r="D172" s="1"/>
      <c r="E172" s="1"/>
    </row>
    <row r="173" spans="1:5" x14ac:dyDescent="0.25">
      <c r="A173" s="1"/>
      <c r="B173" s="1"/>
      <c r="D173" s="1"/>
      <c r="E173" s="1"/>
    </row>
    <row r="174" spans="1:5" x14ac:dyDescent="0.25">
      <c r="A174" s="1"/>
      <c r="B174" s="1"/>
      <c r="D174" s="1"/>
      <c r="E174" s="1"/>
    </row>
    <row r="175" spans="1:5" x14ac:dyDescent="0.25">
      <c r="A175" s="1"/>
      <c r="B175" s="1"/>
      <c r="D175" s="1"/>
      <c r="E175" s="1"/>
    </row>
    <row r="176" spans="1:5" x14ac:dyDescent="0.25">
      <c r="A176" s="1"/>
      <c r="B176" s="1"/>
      <c r="D176" s="1"/>
      <c r="E176" s="1"/>
    </row>
    <row r="177" spans="1:5" x14ac:dyDescent="0.25">
      <c r="A177" s="1"/>
      <c r="B177" s="1"/>
      <c r="D177" s="1"/>
      <c r="E177" s="1"/>
    </row>
    <row r="178" spans="1:5" x14ac:dyDescent="0.25">
      <c r="A178" s="1"/>
      <c r="B178" s="1"/>
      <c r="D178" s="1"/>
      <c r="E178" s="1"/>
    </row>
    <row r="179" spans="1:5" x14ac:dyDescent="0.25">
      <c r="A179" s="1"/>
      <c r="B179" s="1"/>
      <c r="D179" s="1"/>
      <c r="E179" s="1"/>
    </row>
    <row r="180" spans="1:5" x14ac:dyDescent="0.25">
      <c r="A180" s="1"/>
      <c r="B180" s="1"/>
      <c r="D180" s="1"/>
      <c r="E180" s="1"/>
    </row>
    <row r="181" spans="1:5" x14ac:dyDescent="0.25">
      <c r="A181" s="1"/>
      <c r="B181" s="1"/>
      <c r="D181" s="1"/>
      <c r="E181" s="1"/>
    </row>
    <row r="182" spans="1:5" x14ac:dyDescent="0.25">
      <c r="A182" s="1"/>
      <c r="B182" s="1"/>
      <c r="D182" s="1"/>
      <c r="E182" s="1"/>
    </row>
    <row r="183" spans="1:5" x14ac:dyDescent="0.25">
      <c r="A183" s="1"/>
      <c r="B183" s="1"/>
      <c r="D183" s="1"/>
      <c r="E183" s="1"/>
    </row>
    <row r="184" spans="1:5" x14ac:dyDescent="0.25">
      <c r="A184" s="1"/>
      <c r="B184" s="1"/>
      <c r="D184" s="1"/>
      <c r="E184" s="1"/>
    </row>
    <row r="185" spans="1:5" x14ac:dyDescent="0.25">
      <c r="A185" s="1"/>
      <c r="B185" s="1"/>
      <c r="D185" s="1"/>
      <c r="E185" s="1"/>
    </row>
    <row r="186" spans="1:5" x14ac:dyDescent="0.25">
      <c r="A186" s="1"/>
      <c r="B186" s="1"/>
      <c r="D186" s="1"/>
      <c r="E186" s="1"/>
    </row>
    <row r="187" spans="1:5" x14ac:dyDescent="0.25">
      <c r="A187" s="1"/>
      <c r="B187" s="1"/>
      <c r="D187" s="1"/>
      <c r="E187" s="1"/>
    </row>
    <row r="188" spans="1:5" x14ac:dyDescent="0.25">
      <c r="A188" s="1"/>
      <c r="B188" s="1"/>
      <c r="D188" s="1"/>
      <c r="E188" s="1"/>
    </row>
    <row r="189" spans="1:5" x14ac:dyDescent="0.25">
      <c r="A189" s="1"/>
      <c r="B189" s="1"/>
      <c r="D189" s="1"/>
      <c r="E189" s="1"/>
    </row>
    <row r="190" spans="1:5" x14ac:dyDescent="0.25">
      <c r="A190" s="1"/>
      <c r="B190" s="1"/>
      <c r="D190" s="1"/>
      <c r="E190" s="1"/>
    </row>
    <row r="191" spans="1:5" x14ac:dyDescent="0.25">
      <c r="A191" s="1"/>
      <c r="B191" s="1"/>
      <c r="D191" s="1"/>
      <c r="E191" s="1"/>
    </row>
    <row r="192" spans="1:5" x14ac:dyDescent="0.25">
      <c r="A192" s="1"/>
      <c r="B192" s="1"/>
      <c r="D192" s="1"/>
      <c r="E192" s="1"/>
    </row>
    <row r="193" spans="1:5" x14ac:dyDescent="0.25">
      <c r="A193" s="1"/>
      <c r="B193" s="1"/>
      <c r="D193" s="1"/>
      <c r="E193" s="1"/>
    </row>
    <row r="194" spans="1:5" x14ac:dyDescent="0.25">
      <c r="A194" s="1"/>
      <c r="B194" s="1"/>
      <c r="D194" s="1"/>
      <c r="E194" s="1"/>
    </row>
    <row r="195" spans="1:5" x14ac:dyDescent="0.25">
      <c r="A195" s="1"/>
      <c r="B195" s="1"/>
      <c r="D195" s="1"/>
      <c r="E195" s="1"/>
    </row>
    <row r="196" spans="1:5" x14ac:dyDescent="0.25">
      <c r="A196" s="1"/>
      <c r="B196" s="1"/>
      <c r="D196" s="1"/>
      <c r="E196" s="1"/>
    </row>
    <row r="197" spans="1:5" x14ac:dyDescent="0.25">
      <c r="A197" s="1"/>
      <c r="B197" s="1"/>
      <c r="D197" s="1"/>
      <c r="E197" s="1"/>
    </row>
    <row r="198" spans="1:5" x14ac:dyDescent="0.25">
      <c r="A198" s="1"/>
      <c r="B198" s="1"/>
      <c r="D198" s="1"/>
      <c r="E198" s="1"/>
    </row>
    <row r="199" spans="1:5" x14ac:dyDescent="0.25">
      <c r="A199" s="1"/>
      <c r="B199" s="1"/>
      <c r="D199" s="1"/>
      <c r="E199" s="1"/>
    </row>
    <row r="200" spans="1:5" x14ac:dyDescent="0.25">
      <c r="A200" s="1"/>
      <c r="B200" s="1"/>
      <c r="D200" s="1"/>
      <c r="E200" s="1"/>
    </row>
    <row r="201" spans="1:5" x14ac:dyDescent="0.25">
      <c r="A201" s="1"/>
      <c r="B201" s="1"/>
      <c r="D201" s="1"/>
      <c r="E201" s="1"/>
    </row>
    <row r="202" spans="1:5" x14ac:dyDescent="0.25">
      <c r="A202" s="1"/>
      <c r="B202" s="1"/>
      <c r="D202" s="1"/>
      <c r="E202" s="1"/>
    </row>
    <row r="203" spans="1:5" x14ac:dyDescent="0.25">
      <c r="A203" s="1"/>
      <c r="B203" s="1"/>
      <c r="D203" s="1"/>
      <c r="E203" s="1"/>
    </row>
    <row r="204" spans="1:5" x14ac:dyDescent="0.25">
      <c r="A204" s="1"/>
      <c r="B204" s="1"/>
      <c r="D204" s="1"/>
      <c r="E204" s="1"/>
    </row>
    <row r="205" spans="1:5" x14ac:dyDescent="0.25">
      <c r="A205" s="1"/>
      <c r="B205" s="1"/>
      <c r="D205" s="1"/>
      <c r="E205" s="1"/>
    </row>
    <row r="206" spans="1:5" x14ac:dyDescent="0.25">
      <c r="A206" s="1"/>
      <c r="B206" s="1"/>
      <c r="D206" s="1"/>
      <c r="E206" s="1"/>
    </row>
    <row r="207" spans="1:5" x14ac:dyDescent="0.25">
      <c r="A207" s="1"/>
      <c r="B207" s="1"/>
      <c r="D207" s="1"/>
      <c r="E207" s="1"/>
    </row>
    <row r="208" spans="1:5" x14ac:dyDescent="0.25">
      <c r="A208" s="1"/>
      <c r="B208" s="1"/>
      <c r="D208" s="1"/>
      <c r="E208" s="1"/>
    </row>
    <row r="209" spans="1:5" x14ac:dyDescent="0.25">
      <c r="A209" s="1"/>
      <c r="B209" s="1"/>
      <c r="D209" s="1"/>
      <c r="E209" s="1"/>
    </row>
    <row r="210" spans="1:5" x14ac:dyDescent="0.25">
      <c r="A210" s="1"/>
      <c r="B210" s="1"/>
      <c r="D210" s="1"/>
      <c r="E210" s="1"/>
    </row>
    <row r="211" spans="1:5" x14ac:dyDescent="0.25">
      <c r="A211" s="1"/>
      <c r="B211" s="1"/>
      <c r="D211" s="1"/>
      <c r="E211" s="1"/>
    </row>
    <row r="212" spans="1:5" x14ac:dyDescent="0.25">
      <c r="A212" s="1"/>
      <c r="B212" s="1"/>
      <c r="D212" s="1"/>
      <c r="E212" s="1"/>
    </row>
    <row r="213" spans="1:5" x14ac:dyDescent="0.25">
      <c r="A213" s="1"/>
      <c r="B213" s="1"/>
      <c r="D213" s="1"/>
      <c r="E213" s="1"/>
    </row>
    <row r="214" spans="1:5" x14ac:dyDescent="0.25">
      <c r="A214" s="1"/>
      <c r="B214" s="1"/>
      <c r="D214" s="1"/>
      <c r="E214" s="1"/>
    </row>
    <row r="215" spans="1:5" x14ac:dyDescent="0.25">
      <c r="A215" s="1"/>
      <c r="B215" s="1"/>
      <c r="D215" s="1"/>
      <c r="E215" s="1"/>
    </row>
    <row r="216" spans="1:5" x14ac:dyDescent="0.25">
      <c r="A216" s="1"/>
      <c r="B216" s="1"/>
      <c r="D216" s="1"/>
      <c r="E216" s="1"/>
    </row>
    <row r="217" spans="1:5" x14ac:dyDescent="0.25">
      <c r="A217" s="1"/>
      <c r="B217" s="1"/>
      <c r="D217" s="1"/>
      <c r="E217" s="1"/>
    </row>
    <row r="218" spans="1:5" x14ac:dyDescent="0.25">
      <c r="A218" s="1"/>
      <c r="B218" s="1"/>
      <c r="D218" s="1"/>
      <c r="E218" s="1"/>
    </row>
    <row r="219" spans="1:5" x14ac:dyDescent="0.25">
      <c r="A219" s="1"/>
      <c r="B219" s="1"/>
      <c r="D219" s="1"/>
      <c r="E219" s="1"/>
    </row>
    <row r="220" spans="1:5" x14ac:dyDescent="0.25">
      <c r="A220" s="1"/>
      <c r="B220" s="1"/>
      <c r="D220" s="1"/>
      <c r="E220" s="1"/>
    </row>
    <row r="221" spans="1:5" x14ac:dyDescent="0.25">
      <c r="A221" s="1"/>
      <c r="B221" s="1"/>
      <c r="D221" s="1"/>
      <c r="E221" s="1"/>
    </row>
    <row r="222" spans="1:5" x14ac:dyDescent="0.25">
      <c r="A222" s="1"/>
      <c r="B222" s="1"/>
      <c r="D222" s="1"/>
      <c r="E222" s="1"/>
    </row>
    <row r="223" spans="1:5" x14ac:dyDescent="0.25">
      <c r="A223" s="1"/>
      <c r="B223" s="1"/>
      <c r="D223" s="1"/>
      <c r="E223" s="1"/>
    </row>
    <row r="224" spans="1:5" x14ac:dyDescent="0.25">
      <c r="A224" s="1"/>
      <c r="B224" s="1"/>
      <c r="D224" s="1"/>
      <c r="E224" s="1"/>
    </row>
    <row r="225" spans="1:5" x14ac:dyDescent="0.25">
      <c r="A225" s="1"/>
      <c r="B225" s="1"/>
      <c r="D225" s="1"/>
      <c r="E225" s="1"/>
    </row>
    <row r="226" spans="1:5" x14ac:dyDescent="0.25">
      <c r="A226" s="1"/>
      <c r="B226" s="1"/>
      <c r="D226" s="1"/>
      <c r="E226" s="1"/>
    </row>
    <row r="227" spans="1:5" x14ac:dyDescent="0.25">
      <c r="A227" s="1"/>
      <c r="B227" s="1"/>
      <c r="D227" s="1"/>
      <c r="E227" s="1"/>
    </row>
    <row r="228" spans="1:5" x14ac:dyDescent="0.25">
      <c r="A228" s="1"/>
      <c r="B228" s="1"/>
      <c r="D228" s="1"/>
      <c r="E228" s="1"/>
    </row>
    <row r="229" spans="1:5" x14ac:dyDescent="0.25">
      <c r="A229" s="1"/>
      <c r="B229" s="1"/>
      <c r="D229" s="1"/>
      <c r="E229" s="1"/>
    </row>
    <row r="230" spans="1:5" x14ac:dyDescent="0.25">
      <c r="A230" s="1"/>
      <c r="B230" s="1"/>
      <c r="D230" s="1"/>
      <c r="E230" s="1"/>
    </row>
    <row r="231" spans="1:5" x14ac:dyDescent="0.25">
      <c r="A231" s="1"/>
      <c r="B231" s="1"/>
      <c r="D231" s="1"/>
      <c r="E231" s="1"/>
    </row>
    <row r="232" spans="1:5" x14ac:dyDescent="0.25">
      <c r="A232" s="1"/>
      <c r="B232" s="1"/>
      <c r="D232" s="1"/>
      <c r="E232" s="1"/>
    </row>
    <row r="233" spans="1:5" x14ac:dyDescent="0.25">
      <c r="A233" s="1"/>
      <c r="B233" s="1"/>
      <c r="D233" s="1"/>
      <c r="E233" s="1"/>
    </row>
    <row r="234" spans="1:5" x14ac:dyDescent="0.25">
      <c r="A234" s="1"/>
      <c r="B234" s="1"/>
      <c r="D234" s="1"/>
      <c r="E234" s="1"/>
    </row>
    <row r="235" spans="1:5" x14ac:dyDescent="0.25">
      <c r="A235" s="1"/>
      <c r="B235" s="1"/>
      <c r="D235" s="1"/>
      <c r="E235" s="1"/>
    </row>
    <row r="236" spans="1:5" x14ac:dyDescent="0.25">
      <c r="A236" s="1"/>
      <c r="B236" s="1"/>
      <c r="D236" s="1"/>
      <c r="E236" s="1"/>
    </row>
    <row r="237" spans="1:5" x14ac:dyDescent="0.25">
      <c r="A237" s="1"/>
      <c r="B237" s="1"/>
      <c r="D237" s="1"/>
      <c r="E237" s="1"/>
    </row>
    <row r="238" spans="1:5" x14ac:dyDescent="0.25">
      <c r="A238" s="1"/>
      <c r="B238" s="1"/>
      <c r="D238" s="1"/>
      <c r="E238" s="1"/>
    </row>
    <row r="239" spans="1:5" x14ac:dyDescent="0.25">
      <c r="A239" s="1"/>
      <c r="B239" s="1"/>
      <c r="D239" s="1"/>
      <c r="E239" s="1"/>
    </row>
    <row r="240" spans="1:5" x14ac:dyDescent="0.25">
      <c r="A240" s="1"/>
      <c r="B240" s="1"/>
      <c r="D240" s="1"/>
      <c r="E240" s="1"/>
    </row>
    <row r="241" spans="1:5" x14ac:dyDescent="0.25">
      <c r="A241" s="1"/>
      <c r="B241" s="1"/>
      <c r="D241" s="1"/>
      <c r="E241" s="1"/>
    </row>
    <row r="242" spans="1:5" x14ac:dyDescent="0.25">
      <c r="A242" s="1"/>
      <c r="B242" s="1"/>
      <c r="D242" s="1"/>
      <c r="E242" s="1"/>
    </row>
    <row r="243" spans="1:5" x14ac:dyDescent="0.25">
      <c r="A243" s="1"/>
      <c r="B243" s="1"/>
      <c r="D243" s="1"/>
      <c r="E243" s="1"/>
    </row>
    <row r="244" spans="1:5" x14ac:dyDescent="0.25">
      <c r="A244" s="1"/>
      <c r="B244" s="1"/>
      <c r="D244" s="1"/>
      <c r="E244" s="1"/>
    </row>
    <row r="245" spans="1:5" x14ac:dyDescent="0.25">
      <c r="A245" s="1"/>
      <c r="B245" s="1"/>
      <c r="D245" s="1"/>
      <c r="E245" s="1"/>
    </row>
    <row r="246" spans="1:5" x14ac:dyDescent="0.25">
      <c r="A246" s="1"/>
      <c r="B246" s="1"/>
      <c r="D246" s="1"/>
      <c r="E246" s="1"/>
    </row>
    <row r="247" spans="1:5" x14ac:dyDescent="0.25">
      <c r="A247" s="1"/>
      <c r="B247" s="1"/>
      <c r="D247" s="1"/>
      <c r="E247" s="1"/>
    </row>
    <row r="248" spans="1:5" x14ac:dyDescent="0.25">
      <c r="A248" s="1"/>
      <c r="B248" s="1"/>
      <c r="D248" s="1"/>
      <c r="E248" s="1"/>
    </row>
    <row r="249" spans="1:5" x14ac:dyDescent="0.25">
      <c r="A249" s="1"/>
      <c r="B249" s="1"/>
      <c r="D249" s="1"/>
      <c r="E249" s="1"/>
    </row>
    <row r="250" spans="1:5" x14ac:dyDescent="0.25">
      <c r="A250" s="1"/>
      <c r="B250" s="1"/>
      <c r="D250" s="1"/>
      <c r="E250" s="1"/>
    </row>
    <row r="251" spans="1:5" x14ac:dyDescent="0.25">
      <c r="A251" s="1"/>
      <c r="B251" s="1"/>
      <c r="D251" s="1"/>
      <c r="E251" s="1"/>
    </row>
    <row r="252" spans="1:5" x14ac:dyDescent="0.25">
      <c r="A252" s="1"/>
      <c r="B252" s="1"/>
      <c r="D252" s="1"/>
      <c r="E252" s="1"/>
    </row>
    <row r="253" spans="1:5" x14ac:dyDescent="0.25">
      <c r="A253" s="1"/>
      <c r="B253" s="1"/>
      <c r="D253" s="1"/>
      <c r="E253" s="1"/>
    </row>
    <row r="254" spans="1:5" x14ac:dyDescent="0.25">
      <c r="A254" s="1"/>
      <c r="B254" s="1"/>
      <c r="D254" s="1"/>
      <c r="E254" s="1"/>
    </row>
    <row r="255" spans="1:5" x14ac:dyDescent="0.25">
      <c r="A255" s="1"/>
      <c r="B255" s="1"/>
      <c r="D255" s="1"/>
      <c r="E255" s="1"/>
    </row>
    <row r="256" spans="1:5" x14ac:dyDescent="0.25">
      <c r="A256" s="1"/>
      <c r="B256" s="1"/>
      <c r="D256" s="1"/>
      <c r="E256" s="1"/>
    </row>
    <row r="257" spans="1:5" x14ac:dyDescent="0.25">
      <c r="A257" s="1"/>
      <c r="B257" s="1"/>
      <c r="D257" s="1"/>
      <c r="E257" s="1"/>
    </row>
    <row r="258" spans="1:5" x14ac:dyDescent="0.25">
      <c r="A258" s="1"/>
      <c r="B258" s="1"/>
      <c r="D258" s="1"/>
      <c r="E258" s="1"/>
    </row>
    <row r="259" spans="1:5" x14ac:dyDescent="0.25">
      <c r="A259" s="1"/>
      <c r="B259" s="1"/>
      <c r="D259" s="1"/>
      <c r="E259" s="1"/>
    </row>
    <row r="260" spans="1:5" x14ac:dyDescent="0.25">
      <c r="A260" s="1"/>
      <c r="B260" s="1"/>
      <c r="D260" s="1"/>
      <c r="E260" s="1"/>
    </row>
    <row r="261" spans="1:5" x14ac:dyDescent="0.25">
      <c r="A261" s="1"/>
      <c r="B261" s="1"/>
      <c r="D261" s="1"/>
      <c r="E261" s="1"/>
    </row>
    <row r="262" spans="1:5" x14ac:dyDescent="0.25">
      <c r="A262" s="1"/>
      <c r="B262" s="1"/>
      <c r="D262" s="1"/>
      <c r="E262" s="1"/>
    </row>
    <row r="263" spans="1:5" x14ac:dyDescent="0.25">
      <c r="A263" s="1"/>
      <c r="B263" s="1"/>
      <c r="D263" s="1"/>
      <c r="E263" s="1"/>
    </row>
    <row r="264" spans="1:5" x14ac:dyDescent="0.25">
      <c r="A264" s="1"/>
      <c r="B264" s="1"/>
      <c r="D264" s="1"/>
      <c r="E264" s="1"/>
    </row>
    <row r="265" spans="1:5" x14ac:dyDescent="0.25">
      <c r="A265" s="1"/>
      <c r="B265" s="1"/>
      <c r="D265" s="1"/>
      <c r="E265" s="1"/>
    </row>
    <row r="266" spans="1:5" x14ac:dyDescent="0.25">
      <c r="A266" s="1"/>
      <c r="B266" s="1"/>
      <c r="D266" s="1"/>
      <c r="E266" s="1"/>
    </row>
    <row r="267" spans="1:5" x14ac:dyDescent="0.25">
      <c r="A267" s="1"/>
      <c r="B267" s="1"/>
      <c r="D267" s="1"/>
      <c r="E267" s="1"/>
    </row>
    <row r="268" spans="1:5" x14ac:dyDescent="0.25">
      <c r="A268" s="1"/>
      <c r="B268" s="1"/>
      <c r="D268" s="1"/>
      <c r="E268" s="1"/>
    </row>
    <row r="269" spans="1:5" x14ac:dyDescent="0.25">
      <c r="A269" s="1"/>
      <c r="B269" s="1"/>
      <c r="D269" s="1"/>
      <c r="E269" s="1"/>
    </row>
    <row r="270" spans="1:5" x14ac:dyDescent="0.25">
      <c r="A270" s="1"/>
      <c r="B270" s="1"/>
      <c r="D270" s="1"/>
      <c r="E270" s="1"/>
    </row>
    <row r="271" spans="1:5" x14ac:dyDescent="0.25">
      <c r="A271" s="1"/>
      <c r="B271" s="1"/>
      <c r="D271" s="1"/>
      <c r="E271" s="1"/>
    </row>
    <row r="272" spans="1:5" x14ac:dyDescent="0.25">
      <c r="A272" s="1"/>
      <c r="B272" s="1"/>
      <c r="D272" s="1"/>
      <c r="E272" s="1"/>
    </row>
    <row r="273" spans="1:5" x14ac:dyDescent="0.25">
      <c r="A273" s="1"/>
      <c r="B273" s="1"/>
      <c r="D273" s="1"/>
      <c r="E273" s="1"/>
    </row>
    <row r="274" spans="1:5" x14ac:dyDescent="0.25">
      <c r="A274" s="1"/>
      <c r="B274" s="1"/>
      <c r="D274" s="1"/>
      <c r="E274" s="1"/>
    </row>
    <row r="275" spans="1:5" x14ac:dyDescent="0.25">
      <c r="A275" s="1"/>
      <c r="B275" s="1"/>
      <c r="D275" s="1"/>
      <c r="E275" s="1"/>
    </row>
    <row r="276" spans="1:5" x14ac:dyDescent="0.25">
      <c r="A276" s="1"/>
      <c r="B276" s="1"/>
      <c r="D276" s="1"/>
      <c r="E276" s="1"/>
    </row>
    <row r="277" spans="1:5" x14ac:dyDescent="0.25">
      <c r="A277" s="1"/>
      <c r="B277" s="1"/>
      <c r="D277" s="1"/>
      <c r="E277" s="1"/>
    </row>
    <row r="278" spans="1:5" x14ac:dyDescent="0.25">
      <c r="A278" s="1"/>
      <c r="B278" s="1"/>
      <c r="D278" s="1"/>
      <c r="E278" s="1"/>
    </row>
    <row r="279" spans="1:5" x14ac:dyDescent="0.25">
      <c r="A279" s="1"/>
      <c r="B279" s="1"/>
      <c r="D279" s="1"/>
      <c r="E279" s="1"/>
    </row>
    <row r="280" spans="1:5" x14ac:dyDescent="0.25">
      <c r="A280" s="1"/>
      <c r="B280" s="1"/>
      <c r="D280" s="1"/>
      <c r="E280" s="1"/>
    </row>
    <row r="281" spans="1:5" x14ac:dyDescent="0.25">
      <c r="A281" s="1"/>
      <c r="B281" s="1"/>
      <c r="D281" s="1"/>
      <c r="E281" s="1"/>
    </row>
    <row r="282" spans="1:5" x14ac:dyDescent="0.25">
      <c r="A282" s="1"/>
      <c r="B282" s="1"/>
      <c r="D282" s="1"/>
      <c r="E282" s="1"/>
    </row>
    <row r="283" spans="1:5" x14ac:dyDescent="0.25">
      <c r="A283" s="1"/>
      <c r="B283" s="1"/>
      <c r="D283" s="1"/>
      <c r="E283" s="1"/>
    </row>
    <row r="284" spans="1:5" x14ac:dyDescent="0.25">
      <c r="A284" s="1"/>
      <c r="B284" s="1"/>
      <c r="D284" s="1"/>
      <c r="E284" s="1"/>
    </row>
    <row r="285" spans="1:5" x14ac:dyDescent="0.25">
      <c r="A285" s="1"/>
      <c r="B285" s="1"/>
      <c r="D285" s="1"/>
      <c r="E285" s="1"/>
    </row>
    <row r="286" spans="1:5" x14ac:dyDescent="0.25">
      <c r="A286" s="1"/>
      <c r="B286" s="1"/>
      <c r="D286" s="1"/>
      <c r="E286" s="1"/>
    </row>
    <row r="287" spans="1:5" x14ac:dyDescent="0.25">
      <c r="A287" s="1"/>
      <c r="B287" s="1"/>
      <c r="D287" s="1"/>
      <c r="E287" s="1"/>
    </row>
    <row r="288" spans="1:5" x14ac:dyDescent="0.25">
      <c r="A288" s="1"/>
      <c r="B288" s="1"/>
      <c r="D288" s="1"/>
      <c r="E288" s="1"/>
    </row>
    <row r="289" spans="1:5" x14ac:dyDescent="0.25">
      <c r="A289" s="1"/>
      <c r="B289" s="1"/>
      <c r="D289" s="1"/>
      <c r="E289" s="1"/>
    </row>
    <row r="290" spans="1:5" x14ac:dyDescent="0.25">
      <c r="A290" s="1"/>
      <c r="B290" s="1"/>
      <c r="D290" s="1"/>
      <c r="E290" s="1"/>
    </row>
    <row r="291" spans="1:5" x14ac:dyDescent="0.25">
      <c r="A291" s="1"/>
      <c r="B291" s="1"/>
      <c r="D291" s="1"/>
      <c r="E291" s="1"/>
    </row>
    <row r="292" spans="1:5" x14ac:dyDescent="0.25">
      <c r="A292" s="1"/>
      <c r="B292" s="1"/>
      <c r="D292" s="1"/>
      <c r="E292" s="1"/>
    </row>
    <row r="293" spans="1:5" x14ac:dyDescent="0.25">
      <c r="A293" s="1"/>
      <c r="B293" s="1"/>
      <c r="D293" s="1"/>
      <c r="E293" s="1"/>
    </row>
    <row r="294" spans="1:5" x14ac:dyDescent="0.25">
      <c r="A294" s="1"/>
      <c r="B294" s="1"/>
      <c r="D294" s="1"/>
      <c r="E294" s="1"/>
    </row>
    <row r="295" spans="1:5" x14ac:dyDescent="0.25">
      <c r="A295" s="1"/>
      <c r="B295" s="1"/>
      <c r="D295" s="1"/>
      <c r="E295" s="1"/>
    </row>
    <row r="296" spans="1:5" x14ac:dyDescent="0.25">
      <c r="A296" s="1"/>
      <c r="B296" s="1"/>
      <c r="D296" s="1"/>
      <c r="E296" s="1"/>
    </row>
    <row r="297" spans="1:5" x14ac:dyDescent="0.25">
      <c r="A297" s="1"/>
      <c r="B297" s="1"/>
      <c r="D297" s="1"/>
      <c r="E297" s="1"/>
    </row>
    <row r="298" spans="1:5" x14ac:dyDescent="0.25">
      <c r="A298" s="1"/>
      <c r="B298" s="1"/>
      <c r="D298" s="1"/>
      <c r="E298" s="1"/>
    </row>
    <row r="299" spans="1:5" x14ac:dyDescent="0.25">
      <c r="A299" s="1"/>
      <c r="B299" s="1"/>
      <c r="D299" s="1"/>
      <c r="E299" s="1"/>
    </row>
    <row r="300" spans="1:5" x14ac:dyDescent="0.25">
      <c r="A300" s="1"/>
      <c r="B300" s="1"/>
      <c r="D300" s="1"/>
      <c r="E300" s="1"/>
    </row>
    <row r="301" spans="1:5" x14ac:dyDescent="0.25">
      <c r="A301" s="1"/>
      <c r="B301" s="1"/>
      <c r="D301" s="1"/>
      <c r="E301" s="1"/>
    </row>
    <row r="302" spans="1:5" x14ac:dyDescent="0.25">
      <c r="A302" s="1"/>
      <c r="B302" s="1"/>
      <c r="D302" s="1"/>
      <c r="E302" s="1"/>
    </row>
    <row r="303" spans="1:5" x14ac:dyDescent="0.25">
      <c r="A303" s="1"/>
      <c r="B303" s="1"/>
      <c r="D303" s="1"/>
      <c r="E303" s="1"/>
    </row>
    <row r="304" spans="1:5" x14ac:dyDescent="0.25">
      <c r="A304" s="1"/>
      <c r="B304" s="1"/>
      <c r="D304" s="1"/>
      <c r="E304" s="1"/>
    </row>
    <row r="305" spans="1:5" x14ac:dyDescent="0.25">
      <c r="A305" s="1"/>
      <c r="B305" s="1"/>
      <c r="D305" s="1"/>
      <c r="E305" s="1"/>
    </row>
    <row r="306" spans="1:5" x14ac:dyDescent="0.25">
      <c r="A306" s="1"/>
      <c r="B306" s="1"/>
      <c r="D306" s="1"/>
      <c r="E306" s="1"/>
    </row>
    <row r="307" spans="1:5" x14ac:dyDescent="0.25">
      <c r="A307" s="1"/>
      <c r="B307" s="1"/>
      <c r="D307" s="1"/>
      <c r="E307" s="1"/>
    </row>
    <row r="308" spans="1:5" x14ac:dyDescent="0.25">
      <c r="A308" s="1"/>
      <c r="B308" s="1"/>
      <c r="D308" s="1"/>
      <c r="E308" s="1"/>
    </row>
    <row r="309" spans="1:5" x14ac:dyDescent="0.25">
      <c r="A309" s="1"/>
      <c r="B309" s="1"/>
      <c r="D309" s="1"/>
      <c r="E309" s="1"/>
    </row>
    <row r="310" spans="1:5" x14ac:dyDescent="0.25">
      <c r="A310" s="1"/>
      <c r="B310" s="1"/>
      <c r="D310" s="1"/>
      <c r="E310" s="1"/>
    </row>
    <row r="311" spans="1:5" x14ac:dyDescent="0.25">
      <c r="A311" s="1"/>
      <c r="B311" s="1"/>
      <c r="D311" s="1"/>
      <c r="E311" s="1"/>
    </row>
    <row r="312" spans="1:5" x14ac:dyDescent="0.25">
      <c r="A312" s="1"/>
      <c r="B312" s="1"/>
      <c r="D312" s="1"/>
      <c r="E312" s="1"/>
    </row>
    <row r="313" spans="1:5" x14ac:dyDescent="0.25">
      <c r="A313" s="1"/>
      <c r="B313" s="1"/>
      <c r="D313" s="1"/>
      <c r="E313" s="1"/>
    </row>
    <row r="314" spans="1:5" x14ac:dyDescent="0.25">
      <c r="A314" s="1"/>
      <c r="B314" s="1"/>
      <c r="D314" s="1"/>
      <c r="E314" s="1"/>
    </row>
    <row r="315" spans="1:5" x14ac:dyDescent="0.25">
      <c r="A315" s="1"/>
      <c r="B315" s="1"/>
      <c r="D315" s="1"/>
      <c r="E315" s="1"/>
    </row>
    <row r="316" spans="1:5" x14ac:dyDescent="0.25">
      <c r="A316" s="1"/>
      <c r="B316" s="1"/>
      <c r="D316" s="1"/>
      <c r="E316" s="1"/>
    </row>
    <row r="317" spans="1:5" x14ac:dyDescent="0.25">
      <c r="A317" s="1"/>
      <c r="B317" s="1"/>
      <c r="D317" s="1"/>
      <c r="E317" s="1"/>
    </row>
    <row r="318" spans="1:5" x14ac:dyDescent="0.25">
      <c r="A318" s="1"/>
      <c r="B318" s="1"/>
      <c r="D318" s="1"/>
      <c r="E318" s="1"/>
    </row>
    <row r="319" spans="1:5" x14ac:dyDescent="0.25">
      <c r="A319" s="1"/>
      <c r="B319" s="1"/>
      <c r="D319" s="1"/>
      <c r="E319" s="1"/>
    </row>
    <row r="320" spans="1:5" x14ac:dyDescent="0.25">
      <c r="A320" s="1"/>
      <c r="B320" s="1"/>
      <c r="D320" s="1"/>
      <c r="E320" s="1"/>
    </row>
    <row r="321" spans="1:5" x14ac:dyDescent="0.25">
      <c r="A321" s="1"/>
      <c r="B321" s="1"/>
      <c r="D321" s="1"/>
      <c r="E321" s="1"/>
    </row>
    <row r="322" spans="1:5" x14ac:dyDescent="0.25">
      <c r="A322" s="1"/>
      <c r="B322" s="1"/>
      <c r="D322" s="1"/>
      <c r="E322" s="1"/>
    </row>
    <row r="323" spans="1:5" x14ac:dyDescent="0.25">
      <c r="A323" s="1"/>
      <c r="B323" s="1"/>
      <c r="D323" s="1"/>
      <c r="E323" s="1"/>
    </row>
    <row r="324" spans="1:5" x14ac:dyDescent="0.25">
      <c r="A324" s="1"/>
      <c r="B324" s="1"/>
      <c r="D324" s="1"/>
      <c r="E324" s="1"/>
    </row>
    <row r="325" spans="1:5" x14ac:dyDescent="0.25">
      <c r="A325" s="1"/>
      <c r="B325" s="1"/>
      <c r="D325" s="1"/>
      <c r="E325" s="1"/>
    </row>
    <row r="326" spans="1:5" x14ac:dyDescent="0.25">
      <c r="A326" s="1"/>
      <c r="B326" s="1"/>
      <c r="D326" s="1"/>
      <c r="E326" s="1"/>
    </row>
    <row r="327" spans="1:5" x14ac:dyDescent="0.25">
      <c r="A327" s="1"/>
      <c r="B327" s="1"/>
      <c r="D327" s="1"/>
      <c r="E327" s="1"/>
    </row>
    <row r="328" spans="1:5" x14ac:dyDescent="0.25">
      <c r="A328" s="1"/>
      <c r="B328" s="1"/>
      <c r="D328" s="1"/>
      <c r="E328" s="1"/>
    </row>
    <row r="329" spans="1:5" x14ac:dyDescent="0.25">
      <c r="A329" s="1"/>
      <c r="B329" s="1"/>
      <c r="D329" s="1"/>
      <c r="E329" s="1"/>
    </row>
    <row r="330" spans="1:5" x14ac:dyDescent="0.25">
      <c r="A330" s="1"/>
      <c r="B330" s="1"/>
      <c r="D330" s="1"/>
      <c r="E330" s="1"/>
    </row>
    <row r="331" spans="1:5" x14ac:dyDescent="0.25">
      <c r="A331" s="1"/>
      <c r="B331" s="1"/>
      <c r="D331" s="1"/>
      <c r="E331" s="1"/>
    </row>
    <row r="332" spans="1:5" x14ac:dyDescent="0.25">
      <c r="A332" s="1"/>
      <c r="B332" s="1"/>
      <c r="D332" s="1"/>
      <c r="E332" s="1"/>
    </row>
    <row r="333" spans="1:5" x14ac:dyDescent="0.25">
      <c r="A333" s="1"/>
      <c r="B333" s="1"/>
      <c r="D333" s="1"/>
      <c r="E333" s="1"/>
    </row>
    <row r="334" spans="1:5" x14ac:dyDescent="0.25">
      <c r="A334" s="1"/>
      <c r="B334" s="1"/>
      <c r="D334" s="1"/>
      <c r="E334" s="1"/>
    </row>
    <row r="335" spans="1:5" x14ac:dyDescent="0.25">
      <c r="A335" s="1"/>
      <c r="B335" s="1"/>
      <c r="D335" s="1"/>
      <c r="E335" s="1"/>
    </row>
    <row r="336" spans="1:5" x14ac:dyDescent="0.25">
      <c r="A336" s="1"/>
      <c r="B336" s="1"/>
      <c r="D336" s="1"/>
      <c r="E336" s="1"/>
    </row>
    <row r="337" spans="1:5" x14ac:dyDescent="0.25">
      <c r="A337" s="1"/>
      <c r="B337" s="1"/>
      <c r="D337" s="1"/>
      <c r="E337" s="1"/>
    </row>
    <row r="338" spans="1:5" x14ac:dyDescent="0.25">
      <c r="A338" s="1"/>
      <c r="B338" s="1"/>
      <c r="D338" s="1"/>
      <c r="E338" s="1"/>
    </row>
    <row r="339" spans="1:5" x14ac:dyDescent="0.25">
      <c r="A339" s="1"/>
      <c r="B339" s="1"/>
      <c r="D339" s="1"/>
      <c r="E339" s="1"/>
    </row>
    <row r="340" spans="1:5" x14ac:dyDescent="0.25">
      <c r="A340" s="1"/>
      <c r="B340" s="1"/>
      <c r="D340" s="1"/>
      <c r="E340" s="1"/>
    </row>
    <row r="341" spans="1:5" x14ac:dyDescent="0.25">
      <c r="A341" s="1"/>
      <c r="B341" s="1"/>
      <c r="D341" s="1"/>
      <c r="E341" s="1"/>
    </row>
    <row r="342" spans="1:5" x14ac:dyDescent="0.25">
      <c r="A342" s="1"/>
      <c r="B342" s="1"/>
      <c r="D342" s="1"/>
      <c r="E342" s="1"/>
    </row>
    <row r="343" spans="1:5" x14ac:dyDescent="0.25">
      <c r="A343" s="1"/>
      <c r="B343" s="1"/>
      <c r="D343" s="1"/>
      <c r="E343" s="1"/>
    </row>
    <row r="344" spans="1:5" x14ac:dyDescent="0.25">
      <c r="A344" s="1"/>
      <c r="B344" s="1"/>
      <c r="D344" s="1"/>
      <c r="E344" s="1"/>
    </row>
    <row r="345" spans="1:5" x14ac:dyDescent="0.25">
      <c r="A345" s="1"/>
      <c r="B345" s="1"/>
      <c r="D345" s="1"/>
      <c r="E345" s="1"/>
    </row>
    <row r="346" spans="1:5" x14ac:dyDescent="0.25">
      <c r="A346" s="1"/>
      <c r="B346" s="1"/>
      <c r="D346" s="1"/>
      <c r="E346" s="1"/>
    </row>
    <row r="347" spans="1:5" x14ac:dyDescent="0.25">
      <c r="A347" s="1"/>
      <c r="B347" s="1"/>
      <c r="D347" s="1"/>
      <c r="E347" s="1"/>
    </row>
    <row r="348" spans="1:5" x14ac:dyDescent="0.25">
      <c r="A348" s="1"/>
      <c r="B348" s="1"/>
      <c r="D348" s="1"/>
      <c r="E348" s="1"/>
    </row>
    <row r="349" spans="1:5" x14ac:dyDescent="0.25">
      <c r="A349" s="1"/>
      <c r="B349" s="1"/>
      <c r="D349" s="1"/>
      <c r="E349" s="1"/>
    </row>
    <row r="350" spans="1:5" x14ac:dyDescent="0.25">
      <c r="A350" s="1"/>
      <c r="B350" s="1"/>
      <c r="D350" s="1"/>
      <c r="E350" s="1"/>
    </row>
    <row r="351" spans="1:5" x14ac:dyDescent="0.25">
      <c r="A351" s="1"/>
      <c r="B351" s="1"/>
      <c r="D351" s="1"/>
      <c r="E351" s="1"/>
    </row>
    <row r="352" spans="1:5" x14ac:dyDescent="0.25">
      <c r="A352" s="1"/>
      <c r="B352" s="1"/>
      <c r="D352" s="1"/>
      <c r="E352" s="1"/>
    </row>
    <row r="353" spans="1:5" x14ac:dyDescent="0.25">
      <c r="A353" s="1"/>
      <c r="B353" s="1"/>
      <c r="D353" s="1"/>
      <c r="E353" s="1"/>
    </row>
    <row r="354" spans="1:5" x14ac:dyDescent="0.25">
      <c r="A354" s="1"/>
      <c r="B354" s="1"/>
      <c r="D354" s="1"/>
      <c r="E354" s="1"/>
    </row>
    <row r="355" spans="1:5" x14ac:dyDescent="0.25">
      <c r="A355" s="1"/>
      <c r="B355" s="1"/>
      <c r="D355" s="1"/>
      <c r="E355" s="1"/>
    </row>
    <row r="356" spans="1:5" x14ac:dyDescent="0.25">
      <c r="A356" s="1"/>
      <c r="B356" s="1"/>
      <c r="D356" s="1"/>
      <c r="E356" s="1"/>
    </row>
    <row r="357" spans="1:5" x14ac:dyDescent="0.25">
      <c r="A357" s="1"/>
      <c r="B357" s="1"/>
      <c r="D357" s="1"/>
      <c r="E357" s="1"/>
    </row>
    <row r="358" spans="1:5" x14ac:dyDescent="0.25">
      <c r="A358" s="1"/>
      <c r="B358" s="1"/>
      <c r="D358" s="1"/>
      <c r="E358" s="1"/>
    </row>
    <row r="359" spans="1:5" x14ac:dyDescent="0.25">
      <c r="A359" s="1"/>
      <c r="B359" s="1"/>
      <c r="D359" s="1"/>
      <c r="E359" s="1"/>
    </row>
    <row r="360" spans="1:5" x14ac:dyDescent="0.25">
      <c r="A360" s="1"/>
      <c r="B360" s="1"/>
      <c r="D360" s="1"/>
      <c r="E360" s="1"/>
    </row>
    <row r="361" spans="1:5" x14ac:dyDescent="0.25">
      <c r="A361" s="1"/>
      <c r="B361" s="1"/>
      <c r="D361" s="1"/>
      <c r="E361" s="1"/>
    </row>
    <row r="362" spans="1:5" x14ac:dyDescent="0.25">
      <c r="A362" s="1"/>
      <c r="B362" s="1"/>
      <c r="D362" s="1"/>
      <c r="E362" s="1"/>
    </row>
    <row r="363" spans="1:5" x14ac:dyDescent="0.25">
      <c r="A363" s="1"/>
      <c r="B363" s="1"/>
      <c r="D363" s="1"/>
      <c r="E363" s="1"/>
    </row>
    <row r="364" spans="1:5" x14ac:dyDescent="0.25">
      <c r="A364" s="1"/>
      <c r="B364" s="1"/>
      <c r="D364" s="1"/>
      <c r="E364" s="1"/>
    </row>
    <row r="365" spans="1:5" x14ac:dyDescent="0.25">
      <c r="A365" s="1"/>
      <c r="B365" s="1"/>
      <c r="D365" s="1"/>
      <c r="E365" s="1"/>
    </row>
    <row r="366" spans="1:5" x14ac:dyDescent="0.25">
      <c r="A366" s="1"/>
      <c r="B366" s="1"/>
      <c r="D366" s="1"/>
      <c r="E366" s="1"/>
    </row>
    <row r="367" spans="1:5" x14ac:dyDescent="0.25">
      <c r="A367" s="1"/>
      <c r="B367" s="1"/>
      <c r="D367" s="1"/>
      <c r="E367" s="1"/>
    </row>
    <row r="368" spans="1:5" x14ac:dyDescent="0.25">
      <c r="A368" s="1"/>
      <c r="B368" s="1"/>
      <c r="D368" s="1"/>
      <c r="E368" s="1"/>
    </row>
    <row r="369" spans="1:5" x14ac:dyDescent="0.25">
      <c r="A369" s="1"/>
      <c r="B369" s="1"/>
      <c r="D369" s="1"/>
      <c r="E369" s="1"/>
    </row>
    <row r="370" spans="1:5" x14ac:dyDescent="0.25">
      <c r="A370" s="1"/>
      <c r="B370" s="1"/>
      <c r="D370" s="1"/>
      <c r="E370" s="1"/>
    </row>
    <row r="371" spans="1:5" x14ac:dyDescent="0.25">
      <c r="A371" s="1"/>
      <c r="B371" s="1"/>
      <c r="D371" s="1"/>
      <c r="E371" s="1"/>
    </row>
    <row r="372" spans="1:5" x14ac:dyDescent="0.25">
      <c r="A372" s="1"/>
      <c r="B372" s="1"/>
      <c r="D372" s="1"/>
      <c r="E372" s="1"/>
    </row>
    <row r="373" spans="1:5" x14ac:dyDescent="0.25">
      <c r="A373" s="1"/>
      <c r="B373" s="1"/>
      <c r="D373" s="1"/>
      <c r="E373" s="1"/>
    </row>
    <row r="374" spans="1:5" x14ac:dyDescent="0.25">
      <c r="A374" s="1"/>
      <c r="B374" s="1"/>
      <c r="D374" s="1"/>
      <c r="E374" s="1"/>
    </row>
    <row r="375" spans="1:5" x14ac:dyDescent="0.25">
      <c r="A375" s="1"/>
      <c r="B375" s="1"/>
      <c r="D375" s="1"/>
      <c r="E375" s="1"/>
    </row>
    <row r="376" spans="1:5" x14ac:dyDescent="0.25">
      <c r="A376" s="1"/>
      <c r="B376" s="1"/>
      <c r="D376" s="1"/>
      <c r="E376" s="1"/>
    </row>
    <row r="377" spans="1:5" x14ac:dyDescent="0.25">
      <c r="A377" s="1"/>
      <c r="B377" s="1"/>
      <c r="D377" s="1"/>
      <c r="E377" s="1"/>
    </row>
    <row r="378" spans="1:5" x14ac:dyDescent="0.25">
      <c r="A378" s="1"/>
      <c r="B378" s="1"/>
      <c r="D378" s="1"/>
      <c r="E378" s="1"/>
    </row>
    <row r="379" spans="1:5" x14ac:dyDescent="0.25">
      <c r="A379" s="1"/>
      <c r="B379" s="1"/>
      <c r="D379" s="1"/>
      <c r="E379" s="1"/>
    </row>
    <row r="380" spans="1:5" x14ac:dyDescent="0.25">
      <c r="A380" s="1"/>
      <c r="B380" s="1"/>
      <c r="D380" s="1"/>
      <c r="E380" s="1"/>
    </row>
    <row r="381" spans="1:5" x14ac:dyDescent="0.25">
      <c r="A381" s="1"/>
      <c r="B381" s="1"/>
      <c r="D381" s="1"/>
      <c r="E381" s="1"/>
    </row>
    <row r="382" spans="1:5" x14ac:dyDescent="0.25">
      <c r="A382" s="1"/>
      <c r="B382" s="1"/>
      <c r="D382" s="1"/>
      <c r="E382" s="1"/>
    </row>
    <row r="383" spans="1:5" x14ac:dyDescent="0.25">
      <c r="A383" s="1"/>
      <c r="B383" s="1"/>
      <c r="D383" s="1"/>
      <c r="E383" s="1"/>
    </row>
    <row r="384" spans="1:5" x14ac:dyDescent="0.25">
      <c r="A384" s="1"/>
      <c r="B384" s="1"/>
      <c r="D384" s="1"/>
      <c r="E384" s="1"/>
    </row>
    <row r="385" spans="1:5" x14ac:dyDescent="0.25">
      <c r="A385" s="1"/>
      <c r="B385" s="1"/>
      <c r="D385" s="1"/>
      <c r="E385" s="1"/>
    </row>
    <row r="386" spans="1:5" x14ac:dyDescent="0.25">
      <c r="A386" s="1"/>
      <c r="B386" s="1"/>
      <c r="D386" s="1"/>
      <c r="E386" s="1"/>
    </row>
    <row r="387" spans="1:5" x14ac:dyDescent="0.25">
      <c r="A387" s="1"/>
      <c r="B387" s="1"/>
      <c r="D387" s="1"/>
      <c r="E387" s="1"/>
    </row>
    <row r="388" spans="1:5" x14ac:dyDescent="0.25">
      <c r="A388" s="1"/>
      <c r="B388" s="1"/>
      <c r="D388" s="1"/>
      <c r="E388" s="1"/>
    </row>
    <row r="389" spans="1:5" x14ac:dyDescent="0.25">
      <c r="A389" s="1"/>
      <c r="B389" s="1"/>
      <c r="D389" s="1"/>
      <c r="E389" s="1"/>
    </row>
    <row r="390" spans="1:5" x14ac:dyDescent="0.25">
      <c r="A390" s="1"/>
      <c r="B390" s="1"/>
      <c r="D390" s="1"/>
      <c r="E390" s="1"/>
    </row>
    <row r="391" spans="1:5" x14ac:dyDescent="0.25">
      <c r="A391" s="1"/>
      <c r="B391" s="1"/>
      <c r="D391" s="1"/>
      <c r="E391" s="1"/>
    </row>
    <row r="392" spans="1:5" x14ac:dyDescent="0.25">
      <c r="A392" s="1"/>
      <c r="B392" s="1"/>
      <c r="D392" s="1"/>
      <c r="E392" s="1"/>
    </row>
    <row r="393" spans="1:5" x14ac:dyDescent="0.25">
      <c r="A393" s="1"/>
      <c r="B393" s="1"/>
      <c r="D393" s="1"/>
      <c r="E393" s="1"/>
    </row>
    <row r="394" spans="1:5" x14ac:dyDescent="0.25">
      <c r="A394" s="1"/>
      <c r="B394" s="1"/>
      <c r="D394" s="1"/>
      <c r="E394" s="1"/>
    </row>
    <row r="395" spans="1:5" x14ac:dyDescent="0.25">
      <c r="A395" s="1"/>
      <c r="B395" s="1"/>
      <c r="D395" s="1"/>
      <c r="E395" s="1"/>
    </row>
    <row r="396" spans="1:5" x14ac:dyDescent="0.25">
      <c r="A396" s="1"/>
      <c r="B396" s="1"/>
      <c r="D396" s="1"/>
      <c r="E396" s="1"/>
    </row>
    <row r="397" spans="1:5" x14ac:dyDescent="0.25">
      <c r="A397" s="1"/>
      <c r="B397" s="1"/>
      <c r="D397" s="1"/>
      <c r="E397" s="1"/>
    </row>
    <row r="398" spans="1:5" x14ac:dyDescent="0.25">
      <c r="A398" s="1"/>
      <c r="B398" s="1"/>
      <c r="D398" s="1"/>
      <c r="E398" s="1"/>
    </row>
    <row r="399" spans="1:5" x14ac:dyDescent="0.25">
      <c r="A399" s="1"/>
      <c r="B399" s="1"/>
      <c r="D399" s="1"/>
      <c r="E399" s="1"/>
    </row>
  </sheetData>
  <mergeCells count="5">
    <mergeCell ref="A2:E2"/>
    <mergeCell ref="A4:B4"/>
    <mergeCell ref="D4:E4"/>
    <mergeCell ref="D6:D7"/>
    <mergeCell ref="E6:E7"/>
  </mergeCells>
  <hyperlinks>
    <hyperlink ref="D8" location="_ftn1" display="_ftn1" xr:uid="{00000000-0004-0000-0300-000000000000}"/>
    <hyperlink ref="D16" location="_ftn2" display="_ftn2" xr:uid="{00000000-0004-0000-0300-000001000000}"/>
  </hyperlink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E266"/>
  </sheetPr>
  <dimension ref="B1:AV398"/>
  <sheetViews>
    <sheetView topLeftCell="A37" workbookViewId="0">
      <selection activeCell="C2" sqref="C2:G2"/>
    </sheetView>
  </sheetViews>
  <sheetFormatPr baseColWidth="10" defaultRowHeight="15" x14ac:dyDescent="0.25"/>
  <cols>
    <col min="1" max="1" width="0.28515625" customWidth="1"/>
    <col min="2" max="2" width="0.85546875" style="1" customWidth="1"/>
    <col min="3" max="3" width="47.85546875" customWidth="1"/>
    <col min="4" max="4" width="14.5703125" customWidth="1"/>
    <col min="5" max="5" width="1.42578125" style="1" customWidth="1"/>
    <col min="6" max="6" width="49.140625" customWidth="1"/>
    <col min="7" max="7" width="14.5703125" bestFit="1" customWidth="1"/>
    <col min="8" max="8" width="11.42578125" style="1"/>
    <col min="9" max="9" width="5" style="1" customWidth="1"/>
    <col min="10" max="48" width="11.42578125" style="1"/>
  </cols>
  <sheetData>
    <row r="1" spans="3:11" customFormat="1" ht="6" customHeight="1" x14ac:dyDescent="0.25">
      <c r="E1" s="1"/>
      <c r="H1" s="1"/>
      <c r="I1" s="1"/>
      <c r="J1" s="1"/>
    </row>
    <row r="2" spans="3:11" customFormat="1" ht="18.75" x14ac:dyDescent="0.3">
      <c r="C2" s="196" t="s">
        <v>168</v>
      </c>
      <c r="D2" s="196"/>
      <c r="E2" s="196"/>
      <c r="F2" s="196"/>
      <c r="G2" s="196"/>
      <c r="H2" s="1"/>
      <c r="I2" s="1"/>
      <c r="J2" s="1"/>
    </row>
    <row r="3" spans="3:11" customFormat="1" ht="6.75" customHeight="1" x14ac:dyDescent="0.25">
      <c r="E3" s="1"/>
      <c r="H3" s="1"/>
      <c r="I3" s="1"/>
      <c r="J3" s="1"/>
    </row>
    <row r="4" spans="3:11" customFormat="1" ht="22.5" customHeight="1" x14ac:dyDescent="0.3">
      <c r="C4" s="179" t="s">
        <v>11</v>
      </c>
      <c r="D4" s="179"/>
      <c r="E4" s="2"/>
      <c r="F4" s="180" t="s">
        <v>12</v>
      </c>
      <c r="G4" s="180"/>
      <c r="H4" s="1"/>
      <c r="I4" s="1"/>
      <c r="J4" s="1"/>
    </row>
    <row r="5" spans="3:11" customFormat="1" ht="18" customHeight="1" x14ac:dyDescent="0.25">
      <c r="C5" s="3" t="s">
        <v>13</v>
      </c>
      <c r="D5" s="31">
        <f>D6+D10+D15+D20+D23+D27+D28+D29+D30</f>
        <v>0</v>
      </c>
      <c r="E5" s="4"/>
      <c r="F5" s="5" t="s">
        <v>14</v>
      </c>
      <c r="G5" s="41">
        <f>G6+G8+G27+G29+G30+G21</f>
        <v>0</v>
      </c>
      <c r="H5" s="1"/>
      <c r="I5" s="1"/>
      <c r="J5" s="1"/>
    </row>
    <row r="6" spans="3:11" customFormat="1" ht="18" customHeight="1" x14ac:dyDescent="0.25">
      <c r="C6" s="6" t="s">
        <v>15</v>
      </c>
      <c r="D6" s="32">
        <f>D7+D8+D9</f>
        <v>0</v>
      </c>
      <c r="E6" s="7"/>
      <c r="F6" s="181" t="s">
        <v>16</v>
      </c>
      <c r="G6" s="197"/>
      <c r="H6" s="1"/>
      <c r="I6" s="1"/>
      <c r="J6" s="1"/>
    </row>
    <row r="7" spans="3:11" customFormat="1" ht="18" customHeight="1" thickBot="1" x14ac:dyDescent="0.3">
      <c r="C7" s="9" t="s">
        <v>17</v>
      </c>
      <c r="D7" s="119">
        <v>0</v>
      </c>
      <c r="E7" s="7"/>
      <c r="F7" s="182"/>
      <c r="G7" s="198"/>
      <c r="H7" s="1"/>
      <c r="I7" s="1"/>
      <c r="J7" s="1"/>
    </row>
    <row r="8" spans="3:11" customFormat="1" ht="18" customHeight="1" x14ac:dyDescent="0.25">
      <c r="C8" s="9" t="s">
        <v>18</v>
      </c>
      <c r="D8" s="119">
        <v>0</v>
      </c>
      <c r="E8" s="7"/>
      <c r="F8" s="10" t="s">
        <v>19</v>
      </c>
      <c r="G8" s="42">
        <f>G9+G12+G14+G16+G18+G20+G22+G24+G25+G26</f>
        <v>0</v>
      </c>
      <c r="H8" s="1"/>
      <c r="I8" s="185" t="s">
        <v>158</v>
      </c>
      <c r="J8" s="186"/>
      <c r="K8" s="187"/>
    </row>
    <row r="9" spans="3:11" customFormat="1" ht="18" customHeight="1" x14ac:dyDescent="0.25">
      <c r="C9" s="9" t="s">
        <v>162</v>
      </c>
      <c r="D9" s="119">
        <v>0</v>
      </c>
      <c r="E9" s="7"/>
      <c r="F9" s="9" t="s">
        <v>21</v>
      </c>
      <c r="G9" s="126">
        <v>0</v>
      </c>
      <c r="H9" s="1"/>
      <c r="I9" s="188"/>
      <c r="J9" s="189"/>
      <c r="K9" s="190"/>
    </row>
    <row r="10" spans="3:11" customFormat="1" ht="18" customHeight="1" x14ac:dyDescent="0.25">
      <c r="C10" s="11" t="s">
        <v>22</v>
      </c>
      <c r="D10" s="32">
        <f>D11+D12+D13+D14</f>
        <v>0</v>
      </c>
      <c r="E10" s="7"/>
      <c r="F10" s="47" t="s">
        <v>133</v>
      </c>
      <c r="G10" s="121">
        <v>0</v>
      </c>
      <c r="H10" s="1"/>
      <c r="I10" s="188"/>
      <c r="J10" s="189"/>
      <c r="K10" s="190"/>
    </row>
    <row r="11" spans="3:11" customFormat="1" ht="18" customHeight="1" x14ac:dyDescent="0.25">
      <c r="C11" s="9" t="s">
        <v>24</v>
      </c>
      <c r="D11" s="119"/>
      <c r="E11" s="7"/>
      <c r="F11" s="47" t="s">
        <v>23</v>
      </c>
      <c r="G11" s="121"/>
      <c r="H11" s="1"/>
      <c r="I11" s="188"/>
      <c r="J11" s="189"/>
      <c r="K11" s="190"/>
    </row>
    <row r="12" spans="3:11" customFormat="1" ht="18" customHeight="1" x14ac:dyDescent="0.25">
      <c r="C12" s="9" t="s">
        <v>25</v>
      </c>
      <c r="D12" s="119"/>
      <c r="E12" s="7"/>
      <c r="F12" s="9" t="s">
        <v>26</v>
      </c>
      <c r="G12" s="43">
        <f>G13</f>
        <v>0</v>
      </c>
      <c r="H12" s="1"/>
      <c r="I12" s="188"/>
      <c r="J12" s="189"/>
      <c r="K12" s="190"/>
    </row>
    <row r="13" spans="3:11" customFormat="1" ht="18" customHeight="1" thickBot="1" x14ac:dyDescent="0.3">
      <c r="C13" s="9" t="s">
        <v>27</v>
      </c>
      <c r="D13" s="119"/>
      <c r="E13" s="7"/>
      <c r="F13" s="47" t="s">
        <v>23</v>
      </c>
      <c r="G13" s="121"/>
      <c r="H13" s="1"/>
      <c r="I13" s="191"/>
      <c r="J13" s="192"/>
      <c r="K13" s="193"/>
    </row>
    <row r="14" spans="3:11" customFormat="1" ht="18" customHeight="1" x14ac:dyDescent="0.25">
      <c r="C14" s="9" t="s">
        <v>28</v>
      </c>
      <c r="D14" s="119"/>
      <c r="E14" s="7"/>
      <c r="F14" s="9" t="s">
        <v>29</v>
      </c>
      <c r="G14" s="43">
        <f>+G15</f>
        <v>0</v>
      </c>
      <c r="H14" s="1"/>
      <c r="I14" s="1"/>
      <c r="J14" s="1"/>
    </row>
    <row r="15" spans="3:11" customFormat="1" ht="18" customHeight="1" x14ac:dyDescent="0.25">
      <c r="C15" s="12" t="s">
        <v>30</v>
      </c>
      <c r="D15" s="32">
        <f>D16+D17+D18+D19</f>
        <v>0</v>
      </c>
      <c r="E15" s="7"/>
      <c r="F15" s="47" t="s">
        <v>23</v>
      </c>
      <c r="G15" s="121"/>
      <c r="H15" s="1"/>
      <c r="I15" s="1"/>
      <c r="J15" s="1"/>
    </row>
    <row r="16" spans="3:11" customFormat="1" ht="18" customHeight="1" x14ac:dyDescent="0.25">
      <c r="C16" s="9" t="s">
        <v>31</v>
      </c>
      <c r="D16" s="119">
        <v>0</v>
      </c>
      <c r="E16" s="7"/>
      <c r="F16" s="13" t="s">
        <v>32</v>
      </c>
      <c r="G16" s="43">
        <v>0</v>
      </c>
      <c r="H16" s="1"/>
      <c r="I16" s="1"/>
      <c r="J16" s="1"/>
    </row>
    <row r="17" spans="3:10" customFormat="1" ht="18" customHeight="1" x14ac:dyDescent="0.25">
      <c r="C17" s="9" t="s">
        <v>33</v>
      </c>
      <c r="D17" s="119">
        <v>0</v>
      </c>
      <c r="E17" s="7"/>
      <c r="F17" s="47" t="s">
        <v>80</v>
      </c>
      <c r="G17" s="121">
        <v>0</v>
      </c>
      <c r="H17" s="1"/>
      <c r="I17" s="1"/>
      <c r="J17" s="1"/>
    </row>
    <row r="18" spans="3:10" customFormat="1" ht="18" customHeight="1" x14ac:dyDescent="0.25">
      <c r="C18" s="9" t="s">
        <v>34</v>
      </c>
      <c r="D18" s="119">
        <v>0</v>
      </c>
      <c r="E18" s="7"/>
      <c r="F18" s="9" t="s">
        <v>35</v>
      </c>
      <c r="G18" s="43">
        <f>G19</f>
        <v>0</v>
      </c>
      <c r="H18" s="1"/>
      <c r="I18" s="1"/>
      <c r="J18" s="1"/>
    </row>
    <row r="19" spans="3:10" customFormat="1" ht="18" customHeight="1" x14ac:dyDescent="0.25">
      <c r="C19" s="9" t="s">
        <v>36</v>
      </c>
      <c r="D19" s="119"/>
      <c r="E19" s="7"/>
      <c r="F19" s="47" t="s">
        <v>23</v>
      </c>
      <c r="G19" s="121"/>
      <c r="H19" s="1"/>
      <c r="I19" s="1"/>
      <c r="J19" s="52"/>
    </row>
    <row r="20" spans="3:10" customFormat="1" ht="18" customHeight="1" x14ac:dyDescent="0.25">
      <c r="C20" s="14" t="s">
        <v>37</v>
      </c>
      <c r="D20" s="32">
        <f>D21+D22</f>
        <v>0</v>
      </c>
      <c r="E20" s="7"/>
      <c r="F20" s="9" t="s">
        <v>38</v>
      </c>
      <c r="G20" s="43">
        <f>G21</f>
        <v>0</v>
      </c>
      <c r="H20" s="1"/>
      <c r="I20" s="1"/>
      <c r="J20" s="1"/>
    </row>
    <row r="21" spans="3:10" customFormat="1" ht="18" customHeight="1" x14ac:dyDescent="0.25">
      <c r="C21" s="9" t="s">
        <v>39</v>
      </c>
      <c r="D21" s="119"/>
      <c r="E21" s="7"/>
      <c r="F21" s="47" t="s">
        <v>23</v>
      </c>
      <c r="G21" s="121"/>
      <c r="H21" s="1"/>
      <c r="I21" s="1"/>
      <c r="J21" s="1"/>
    </row>
    <row r="22" spans="3:10" customFormat="1" ht="18" customHeight="1" x14ac:dyDescent="0.25">
      <c r="C22" s="9" t="s">
        <v>40</v>
      </c>
      <c r="D22" s="119"/>
      <c r="E22" s="7"/>
      <c r="F22" s="9" t="s">
        <v>41</v>
      </c>
      <c r="G22" s="43">
        <f>G23</f>
        <v>0</v>
      </c>
      <c r="H22" s="1"/>
      <c r="I22" s="1"/>
      <c r="J22" s="1"/>
    </row>
    <row r="23" spans="3:10" customFormat="1" ht="18" customHeight="1" x14ac:dyDescent="0.25">
      <c r="C23" s="15" t="s">
        <v>42</v>
      </c>
      <c r="D23" s="32">
        <f>D24+D25+D26</f>
        <v>0</v>
      </c>
      <c r="E23" s="7"/>
      <c r="F23" s="47" t="s">
        <v>23</v>
      </c>
      <c r="G23" s="121"/>
      <c r="H23" s="1"/>
      <c r="I23" s="1"/>
      <c r="J23" s="1"/>
    </row>
    <row r="24" spans="3:10" customFormat="1" ht="18" customHeight="1" x14ac:dyDescent="0.25">
      <c r="C24" s="9" t="s">
        <v>43</v>
      </c>
      <c r="D24" s="119"/>
      <c r="E24" s="7"/>
      <c r="F24" s="9" t="s">
        <v>44</v>
      </c>
      <c r="G24" s="121"/>
      <c r="H24" s="1"/>
      <c r="I24" s="1"/>
      <c r="J24" s="1"/>
    </row>
    <row r="25" spans="3:10" customFormat="1" ht="18" customHeight="1" x14ac:dyDescent="0.25">
      <c r="C25" s="9" t="s">
        <v>45</v>
      </c>
      <c r="D25" s="119"/>
      <c r="E25" s="7"/>
      <c r="F25" s="9" t="s">
        <v>46</v>
      </c>
      <c r="G25" s="121"/>
      <c r="H25" s="1"/>
      <c r="I25" s="1"/>
      <c r="J25" s="1"/>
    </row>
    <row r="26" spans="3:10" customFormat="1" ht="18" customHeight="1" x14ac:dyDescent="0.25">
      <c r="C26" s="9" t="s">
        <v>47</v>
      </c>
      <c r="D26" s="119"/>
      <c r="E26" s="7"/>
      <c r="F26" s="9" t="s">
        <v>48</v>
      </c>
      <c r="G26" s="121"/>
      <c r="H26" s="1"/>
      <c r="I26" s="1"/>
      <c r="J26" s="1"/>
    </row>
    <row r="27" spans="3:10" customFormat="1" ht="18" customHeight="1" x14ac:dyDescent="0.25">
      <c r="C27" s="16" t="s">
        <v>49</v>
      </c>
      <c r="D27" s="120"/>
      <c r="E27" s="7"/>
      <c r="F27" s="8" t="s">
        <v>50</v>
      </c>
      <c r="G27" s="42">
        <f>G28</f>
        <v>0</v>
      </c>
      <c r="H27" s="1"/>
      <c r="I27" s="1"/>
      <c r="J27" s="1"/>
    </row>
    <row r="28" spans="3:10" customFormat="1" ht="18" customHeight="1" x14ac:dyDescent="0.25">
      <c r="C28" s="17" t="s">
        <v>51</v>
      </c>
      <c r="D28" s="120"/>
      <c r="E28" s="7"/>
      <c r="F28" s="9" t="s">
        <v>52</v>
      </c>
      <c r="G28" s="121"/>
      <c r="H28" s="1"/>
      <c r="I28" s="1"/>
      <c r="J28" s="1"/>
    </row>
    <row r="29" spans="3:10" customFormat="1" ht="18" customHeight="1" x14ac:dyDescent="0.25">
      <c r="C29" s="18" t="s">
        <v>53</v>
      </c>
      <c r="D29" s="120"/>
      <c r="E29" s="7"/>
      <c r="F29" s="8" t="s">
        <v>54</v>
      </c>
      <c r="G29" s="127"/>
      <c r="H29" s="1"/>
      <c r="I29" s="1"/>
      <c r="J29" s="1"/>
    </row>
    <row r="30" spans="3:10" customFormat="1" ht="18" customHeight="1" x14ac:dyDescent="0.25">
      <c r="C30" s="19" t="s">
        <v>55</v>
      </c>
      <c r="D30" s="120"/>
      <c r="E30" s="7"/>
      <c r="F30" s="8" t="s">
        <v>56</v>
      </c>
      <c r="G30" s="127"/>
      <c r="H30" s="1"/>
      <c r="I30" s="1"/>
      <c r="J30" s="1"/>
    </row>
    <row r="31" spans="3:10" s="1" customFormat="1" ht="18" customHeight="1" x14ac:dyDescent="0.25">
      <c r="C31" s="20"/>
      <c r="D31" s="35"/>
      <c r="F31" s="22"/>
      <c r="G31" s="44"/>
    </row>
    <row r="32" spans="3:10" customFormat="1" ht="18" customHeight="1" x14ac:dyDescent="0.25">
      <c r="C32" s="23" t="s">
        <v>57</v>
      </c>
      <c r="D32" s="36">
        <f>D33+D34+D35+D36</f>
        <v>0</v>
      </c>
      <c r="E32" s="21"/>
      <c r="F32" s="24" t="s">
        <v>58</v>
      </c>
      <c r="G32" s="45">
        <f>(G33+G34+G35)+G36</f>
        <v>0</v>
      </c>
      <c r="H32" s="1"/>
      <c r="I32" s="1"/>
      <c r="J32" s="1"/>
    </row>
    <row r="33" spans="2:48" ht="18" customHeight="1" x14ac:dyDescent="0.25">
      <c r="C33" s="25" t="s">
        <v>59</v>
      </c>
      <c r="D33" s="120">
        <v>0</v>
      </c>
      <c r="F33" s="26"/>
      <c r="G33" s="120"/>
    </row>
    <row r="34" spans="2:48" ht="18" customHeight="1" x14ac:dyDescent="0.25">
      <c r="C34" s="25" t="s">
        <v>60</v>
      </c>
      <c r="D34" s="120"/>
      <c r="F34" s="27"/>
      <c r="G34" s="120"/>
    </row>
    <row r="35" spans="2:48" ht="18" customHeight="1" x14ac:dyDescent="0.25">
      <c r="C35" s="25" t="s">
        <v>7</v>
      </c>
      <c r="D35" s="120"/>
      <c r="F35" s="26"/>
      <c r="G35" s="120"/>
    </row>
    <row r="36" spans="2:48" ht="18" customHeight="1" x14ac:dyDescent="0.25">
      <c r="C36" s="25" t="s">
        <v>61</v>
      </c>
      <c r="D36" s="38">
        <f>D37+D38+D39</f>
        <v>0</v>
      </c>
      <c r="F36" s="26" t="s">
        <v>62</v>
      </c>
      <c r="G36" s="46">
        <f>G37+G38+G39</f>
        <v>0</v>
      </c>
    </row>
    <row r="37" spans="2:48" ht="18" customHeight="1" x14ac:dyDescent="0.25">
      <c r="C37" s="28" t="s">
        <v>63</v>
      </c>
      <c r="D37" s="119"/>
      <c r="F37" s="28" t="s">
        <v>64</v>
      </c>
      <c r="G37" s="119"/>
    </row>
    <row r="38" spans="2:48" ht="18" customHeight="1" x14ac:dyDescent="0.25">
      <c r="C38" s="28" t="s">
        <v>65</v>
      </c>
      <c r="D38" s="119"/>
      <c r="F38" s="28" t="s">
        <v>66</v>
      </c>
      <c r="G38" s="119"/>
    </row>
    <row r="39" spans="2:48" ht="18" customHeight="1" x14ac:dyDescent="0.25">
      <c r="C39" s="28" t="s">
        <v>67</v>
      </c>
      <c r="D39" s="119"/>
      <c r="F39" s="28" t="s">
        <v>68</v>
      </c>
      <c r="G39" s="119"/>
    </row>
    <row r="40" spans="2:48" s="30" customFormat="1" ht="18" customHeight="1" x14ac:dyDescent="0.25">
      <c r="B40" s="29"/>
      <c r="C40" s="23" t="s">
        <v>69</v>
      </c>
      <c r="D40" s="40">
        <f>D32+D5</f>
        <v>0</v>
      </c>
      <c r="E40" s="29"/>
      <c r="F40" s="24" t="s">
        <v>69</v>
      </c>
      <c r="G40" s="41">
        <f>G32+G5</f>
        <v>0</v>
      </c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</row>
    <row r="41" spans="2:48" s="1" customFormat="1" x14ac:dyDescent="0.25"/>
    <row r="42" spans="2:48" s="1" customFormat="1" x14ac:dyDescent="0.25">
      <c r="C42" s="194" t="s">
        <v>134</v>
      </c>
      <c r="D42" s="194"/>
      <c r="E42" s="194"/>
      <c r="F42" s="194"/>
      <c r="G42" s="194"/>
    </row>
    <row r="43" spans="2:48" s="1" customFormat="1" x14ac:dyDescent="0.25"/>
    <row r="44" spans="2:48" s="1" customFormat="1" x14ac:dyDescent="0.25">
      <c r="C44" s="195" t="s">
        <v>135</v>
      </c>
    </row>
    <row r="45" spans="2:48" s="1" customFormat="1" x14ac:dyDescent="0.25">
      <c r="C45" s="195"/>
    </row>
    <row r="46" spans="2:48" s="1" customFormat="1" x14ac:dyDescent="0.25">
      <c r="C46" s="195"/>
    </row>
    <row r="47" spans="2:48" s="1" customFormat="1" x14ac:dyDescent="0.25">
      <c r="C47" s="195"/>
    </row>
    <row r="48" spans="2: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</sheetData>
  <mergeCells count="8">
    <mergeCell ref="I8:K13"/>
    <mergeCell ref="C42:G42"/>
    <mergeCell ref="C44:C47"/>
    <mergeCell ref="C2:G2"/>
    <mergeCell ref="C4:D4"/>
    <mergeCell ref="F4:G4"/>
    <mergeCell ref="F6:F7"/>
    <mergeCell ref="G6:G7"/>
  </mergeCells>
  <hyperlinks>
    <hyperlink ref="F8" location="_ftn1" display="_ftn1" xr:uid="{00000000-0004-0000-0400-000000000000}"/>
    <hyperlink ref="F16" location="_ftn2" display="_ftn2" xr:uid="{00000000-0004-0000-0400-000001000000}"/>
  </hyperlinks>
  <pageMargins left="0.31496062992125984" right="0.31496062992125984" top="0.3543307086614173" bottom="0.3543307086614173" header="0" footer="0"/>
  <pageSetup paperSize="8" orientation="landscape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CC"/>
  </sheetPr>
  <dimension ref="A2:H32"/>
  <sheetViews>
    <sheetView topLeftCell="A12" workbookViewId="0">
      <selection activeCell="H6" sqref="H6:H13"/>
    </sheetView>
  </sheetViews>
  <sheetFormatPr baseColWidth="10" defaultRowHeight="15" x14ac:dyDescent="0.25"/>
  <cols>
    <col min="1" max="1" width="18.42578125" customWidth="1"/>
    <col min="2" max="2" width="17.140625" customWidth="1"/>
    <col min="3" max="3" width="28.42578125" customWidth="1"/>
  </cols>
  <sheetData>
    <row r="2" spans="1:8" ht="19.5" x14ac:dyDescent="0.25">
      <c r="A2" s="199" t="s">
        <v>103</v>
      </c>
      <c r="B2" s="199"/>
      <c r="C2" s="199"/>
      <c r="D2" s="199"/>
      <c r="E2" s="199"/>
      <c r="F2" s="199"/>
      <c r="G2" s="199"/>
      <c r="H2" s="199"/>
    </row>
    <row r="3" spans="1:8" s="86" customFormat="1" ht="60" x14ac:dyDescent="0.25">
      <c r="A3" s="104" t="s">
        <v>105</v>
      </c>
      <c r="B3" s="104" t="s">
        <v>10</v>
      </c>
      <c r="C3" s="105" t="s">
        <v>106</v>
      </c>
      <c r="D3" s="105" t="s">
        <v>107</v>
      </c>
      <c r="E3" s="105" t="s">
        <v>108</v>
      </c>
      <c r="F3" s="105" t="s">
        <v>109</v>
      </c>
      <c r="G3" s="105" t="s">
        <v>110</v>
      </c>
      <c r="H3" s="104" t="s">
        <v>111</v>
      </c>
    </row>
    <row r="4" spans="1:8" x14ac:dyDescent="0.25">
      <c r="A4" s="106"/>
      <c r="B4" s="106"/>
      <c r="C4" s="106"/>
      <c r="D4" s="106"/>
      <c r="E4" s="106"/>
      <c r="F4" s="106"/>
      <c r="G4" s="106"/>
      <c r="H4" s="106"/>
    </row>
    <row r="5" spans="1:8" x14ac:dyDescent="0.25">
      <c r="A5" s="106"/>
      <c r="B5" s="106"/>
      <c r="C5" s="106"/>
      <c r="D5" s="106"/>
      <c r="E5" s="106"/>
      <c r="F5" s="106"/>
      <c r="G5" s="106"/>
      <c r="H5" s="106"/>
    </row>
    <row r="6" spans="1:8" x14ac:dyDescent="0.25">
      <c r="A6" s="106"/>
      <c r="B6" s="106"/>
      <c r="C6" s="106"/>
      <c r="D6" s="106"/>
      <c r="E6" s="106"/>
      <c r="F6" s="106"/>
      <c r="G6" s="106"/>
      <c r="H6" s="106"/>
    </row>
    <row r="7" spans="1:8" x14ac:dyDescent="0.25">
      <c r="A7" s="106"/>
      <c r="B7" s="106"/>
      <c r="C7" s="106"/>
      <c r="D7" s="106"/>
      <c r="E7" s="106"/>
      <c r="F7" s="106"/>
      <c r="G7" s="106"/>
      <c r="H7" s="106"/>
    </row>
    <row r="8" spans="1:8" x14ac:dyDescent="0.25">
      <c r="A8" s="106"/>
      <c r="B8" s="106"/>
      <c r="C8" s="106"/>
      <c r="D8" s="106"/>
      <c r="E8" s="106"/>
      <c r="F8" s="106"/>
      <c r="G8" s="106"/>
      <c r="H8" s="106"/>
    </row>
    <row r="9" spans="1:8" x14ac:dyDescent="0.25">
      <c r="A9" s="106"/>
      <c r="B9" s="106"/>
      <c r="C9" s="106"/>
      <c r="D9" s="106"/>
      <c r="E9" s="106"/>
      <c r="F9" s="106"/>
      <c r="G9" s="106"/>
      <c r="H9" s="106"/>
    </row>
    <row r="10" spans="1:8" x14ac:dyDescent="0.25">
      <c r="A10" s="106"/>
      <c r="B10" s="106"/>
      <c r="C10" s="106"/>
      <c r="D10" s="106"/>
      <c r="E10" s="106"/>
      <c r="F10" s="106"/>
      <c r="G10" s="106"/>
      <c r="H10" s="106"/>
    </row>
    <row r="11" spans="1:8" x14ac:dyDescent="0.25">
      <c r="A11" s="106"/>
      <c r="B11" s="106"/>
      <c r="C11" s="106"/>
      <c r="D11" s="106"/>
      <c r="E11" s="106"/>
      <c r="F11" s="106"/>
      <c r="G11" s="106"/>
      <c r="H11" s="106"/>
    </row>
    <row r="12" spans="1:8" x14ac:dyDescent="0.25">
      <c r="A12" s="106"/>
      <c r="B12" s="106"/>
      <c r="C12" s="106"/>
      <c r="D12" s="106"/>
      <c r="E12" s="106"/>
      <c r="F12" s="106"/>
      <c r="G12" s="106"/>
      <c r="H12" s="106"/>
    </row>
    <row r="13" spans="1:8" x14ac:dyDescent="0.25">
      <c r="A13" s="106"/>
      <c r="B13" s="106"/>
      <c r="C13" s="106"/>
      <c r="D13" s="106"/>
      <c r="E13" s="106"/>
      <c r="F13" s="106"/>
      <c r="G13" s="106"/>
      <c r="H13" s="106"/>
    </row>
    <row r="14" spans="1:8" x14ac:dyDescent="0.25">
      <c r="A14" s="106"/>
      <c r="B14" s="106"/>
      <c r="C14" s="106"/>
      <c r="D14" s="106"/>
      <c r="E14" s="106"/>
      <c r="F14" s="106"/>
      <c r="G14" s="106"/>
      <c r="H14" s="106"/>
    </row>
    <row r="15" spans="1:8" ht="15.75" thickBot="1" x14ac:dyDescent="0.3">
      <c r="A15" s="107"/>
      <c r="B15" s="107"/>
      <c r="C15" s="107"/>
      <c r="D15" s="107"/>
      <c r="E15" s="107"/>
      <c r="F15" s="107"/>
      <c r="G15" s="107"/>
      <c r="H15" s="107"/>
    </row>
    <row r="16" spans="1:8" ht="15.75" thickBot="1" x14ac:dyDescent="0.3">
      <c r="A16" s="201" t="s">
        <v>127</v>
      </c>
      <c r="B16" s="202"/>
      <c r="C16" s="202"/>
      <c r="D16" s="202"/>
      <c r="E16" s="202"/>
      <c r="F16" s="203"/>
      <c r="G16" s="108">
        <f>SUM(G4:G15)</f>
        <v>0</v>
      </c>
      <c r="H16" s="108">
        <f>SUM(H4:H15)</f>
        <v>0</v>
      </c>
    </row>
    <row r="18" spans="1:8" ht="19.5" x14ac:dyDescent="0.25">
      <c r="A18" s="200" t="s">
        <v>104</v>
      </c>
      <c r="B18" s="200"/>
      <c r="C18" s="200"/>
      <c r="D18" s="200"/>
      <c r="E18" s="200"/>
      <c r="F18" s="200"/>
      <c r="G18" s="200"/>
      <c r="H18" s="200"/>
    </row>
    <row r="19" spans="1:8" ht="60" x14ac:dyDescent="0.25">
      <c r="A19" s="101" t="s">
        <v>105</v>
      </c>
      <c r="B19" s="101" t="s">
        <v>10</v>
      </c>
      <c r="C19" s="102" t="s">
        <v>106</v>
      </c>
      <c r="D19" s="102" t="s">
        <v>107</v>
      </c>
      <c r="E19" s="102" t="s">
        <v>108</v>
      </c>
      <c r="F19" s="102" t="s">
        <v>109</v>
      </c>
      <c r="G19" s="102" t="s">
        <v>110</v>
      </c>
      <c r="H19" s="101" t="s">
        <v>111</v>
      </c>
    </row>
    <row r="20" spans="1:8" x14ac:dyDescent="0.25">
      <c r="A20" s="103"/>
      <c r="B20" s="103"/>
      <c r="C20" s="103"/>
      <c r="D20" s="103"/>
      <c r="E20" s="103"/>
      <c r="F20" s="103"/>
      <c r="G20" s="103"/>
      <c r="H20" s="103"/>
    </row>
    <row r="21" spans="1:8" x14ac:dyDescent="0.25">
      <c r="A21" s="103"/>
      <c r="B21" s="103"/>
      <c r="C21" s="103"/>
      <c r="D21" s="103"/>
      <c r="E21" s="103"/>
      <c r="F21" s="103"/>
      <c r="G21" s="103"/>
      <c r="H21" s="103"/>
    </row>
    <row r="22" spans="1:8" x14ac:dyDescent="0.25">
      <c r="A22" s="103"/>
      <c r="B22" s="103"/>
      <c r="C22" s="103"/>
      <c r="D22" s="103"/>
      <c r="E22" s="103"/>
      <c r="F22" s="103"/>
      <c r="G22" s="103"/>
      <c r="H22" s="103"/>
    </row>
    <row r="23" spans="1:8" x14ac:dyDescent="0.25">
      <c r="A23" s="103"/>
      <c r="B23" s="103"/>
      <c r="C23" s="103"/>
      <c r="D23" s="103"/>
      <c r="E23" s="103"/>
      <c r="F23" s="103"/>
      <c r="G23" s="103"/>
      <c r="H23" s="103"/>
    </row>
    <row r="24" spans="1:8" x14ac:dyDescent="0.25">
      <c r="A24" s="103"/>
      <c r="B24" s="103"/>
      <c r="C24" s="103"/>
      <c r="D24" s="103"/>
      <c r="E24" s="103"/>
      <c r="F24" s="103"/>
      <c r="G24" s="103"/>
      <c r="H24" s="103"/>
    </row>
    <row r="25" spans="1:8" x14ac:dyDescent="0.25">
      <c r="A25" s="103"/>
      <c r="B25" s="103"/>
      <c r="C25" s="103"/>
      <c r="D25" s="103"/>
      <c r="E25" s="103"/>
      <c r="F25" s="103"/>
      <c r="G25" s="103"/>
      <c r="H25" s="103"/>
    </row>
    <row r="26" spans="1:8" x14ac:dyDescent="0.25">
      <c r="A26" s="103"/>
      <c r="B26" s="103"/>
      <c r="C26" s="103"/>
      <c r="D26" s="103"/>
      <c r="E26" s="103"/>
      <c r="F26" s="103"/>
      <c r="G26" s="103"/>
      <c r="H26" s="103"/>
    </row>
    <row r="27" spans="1:8" x14ac:dyDescent="0.25">
      <c r="A27" s="103"/>
      <c r="B27" s="103"/>
      <c r="C27" s="103"/>
      <c r="D27" s="103"/>
      <c r="E27" s="103"/>
      <c r="F27" s="103"/>
      <c r="G27" s="103"/>
      <c r="H27" s="103"/>
    </row>
    <row r="28" spans="1:8" x14ac:dyDescent="0.25">
      <c r="A28" s="103"/>
      <c r="B28" s="103"/>
      <c r="C28" s="103"/>
      <c r="D28" s="103"/>
      <c r="E28" s="103"/>
      <c r="F28" s="103"/>
      <c r="G28" s="103"/>
      <c r="H28" s="103"/>
    </row>
    <row r="29" spans="1:8" x14ac:dyDescent="0.25">
      <c r="A29" s="103"/>
      <c r="B29" s="103"/>
      <c r="C29" s="103"/>
      <c r="D29" s="103"/>
      <c r="E29" s="103"/>
      <c r="F29" s="103"/>
      <c r="G29" s="103"/>
      <c r="H29" s="103"/>
    </row>
    <row r="30" spans="1:8" x14ac:dyDescent="0.25">
      <c r="A30" s="103"/>
      <c r="B30" s="103"/>
      <c r="C30" s="103"/>
      <c r="D30" s="103"/>
      <c r="E30" s="103"/>
      <c r="F30" s="103"/>
      <c r="G30" s="103"/>
      <c r="H30" s="103"/>
    </row>
    <row r="31" spans="1:8" ht="15.75" thickBot="1" x14ac:dyDescent="0.3">
      <c r="A31" s="103"/>
      <c r="B31" s="103"/>
      <c r="C31" s="103"/>
      <c r="D31" s="103"/>
      <c r="E31" s="103"/>
      <c r="F31" s="103"/>
      <c r="G31" s="103"/>
      <c r="H31" s="103"/>
    </row>
    <row r="32" spans="1:8" ht="15.75" thickBot="1" x14ac:dyDescent="0.3">
      <c r="A32" s="204" t="s">
        <v>127</v>
      </c>
      <c r="B32" s="205"/>
      <c r="C32" s="205"/>
      <c r="D32" s="205"/>
      <c r="E32" s="205"/>
      <c r="F32" s="206"/>
      <c r="G32" s="109">
        <f>SUM(G20:G31)</f>
        <v>0</v>
      </c>
      <c r="H32" s="110">
        <f>SUM(H20:H31)</f>
        <v>0</v>
      </c>
    </row>
  </sheetData>
  <mergeCells count="4">
    <mergeCell ref="A2:H2"/>
    <mergeCell ref="A18:H18"/>
    <mergeCell ref="A16:F16"/>
    <mergeCell ref="A32:F3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D39"/>
  <sheetViews>
    <sheetView workbookViewId="0">
      <selection activeCell="A24" sqref="A24"/>
    </sheetView>
  </sheetViews>
  <sheetFormatPr baseColWidth="10" defaultRowHeight="15" x14ac:dyDescent="0.25"/>
  <cols>
    <col min="1" max="1" width="39.42578125" customWidth="1"/>
    <col min="2" max="2" width="15.42578125" customWidth="1"/>
    <col min="4" max="4" width="19.85546875" customWidth="1"/>
  </cols>
  <sheetData>
    <row r="1" spans="1:4" ht="20.100000000000001" customHeight="1" x14ac:dyDescent="0.3">
      <c r="A1" s="179" t="s">
        <v>122</v>
      </c>
      <c r="B1" s="179"/>
      <c r="C1" s="179"/>
      <c r="D1" s="179"/>
    </row>
    <row r="2" spans="1:4" ht="20.100000000000001" customHeight="1" x14ac:dyDescent="0.25">
      <c r="A2" s="93" t="s">
        <v>123</v>
      </c>
      <c r="B2" s="93" t="s">
        <v>124</v>
      </c>
      <c r="C2" s="93" t="s">
        <v>125</v>
      </c>
      <c r="D2" s="93" t="s">
        <v>126</v>
      </c>
    </row>
    <row r="3" spans="1:4" ht="20.100000000000001" customHeight="1" x14ac:dyDescent="0.25">
      <c r="A3" s="68"/>
      <c r="B3" s="68"/>
      <c r="C3" s="68"/>
      <c r="D3" s="68">
        <f>C3*B3</f>
        <v>0</v>
      </c>
    </row>
    <row r="4" spans="1:4" ht="20.100000000000001" customHeight="1" x14ac:dyDescent="0.25">
      <c r="A4" s="68"/>
      <c r="B4" s="68"/>
      <c r="C4" s="68"/>
      <c r="D4" s="68">
        <f t="shared" ref="D4:D18" si="0">C4*B4</f>
        <v>0</v>
      </c>
    </row>
    <row r="5" spans="1:4" ht="20.100000000000001" customHeight="1" x14ac:dyDescent="0.25">
      <c r="A5" s="68"/>
      <c r="B5" s="68"/>
      <c r="C5" s="68"/>
      <c r="D5" s="68">
        <f t="shared" si="0"/>
        <v>0</v>
      </c>
    </row>
    <row r="6" spans="1:4" ht="20.100000000000001" customHeight="1" x14ac:dyDescent="0.25">
      <c r="A6" s="68"/>
      <c r="B6" s="68"/>
      <c r="C6" s="68"/>
      <c r="D6" s="68">
        <f t="shared" si="0"/>
        <v>0</v>
      </c>
    </row>
    <row r="7" spans="1:4" ht="20.100000000000001" customHeight="1" x14ac:dyDescent="0.25">
      <c r="A7" s="68"/>
      <c r="B7" s="68"/>
      <c r="C7" s="68"/>
      <c r="D7" s="68">
        <f t="shared" si="0"/>
        <v>0</v>
      </c>
    </row>
    <row r="8" spans="1:4" ht="20.100000000000001" customHeight="1" x14ac:dyDescent="0.25">
      <c r="A8" s="68"/>
      <c r="B8" s="68"/>
      <c r="C8" s="68"/>
      <c r="D8" s="68">
        <f t="shared" si="0"/>
        <v>0</v>
      </c>
    </row>
    <row r="9" spans="1:4" ht="20.100000000000001" customHeight="1" x14ac:dyDescent="0.25">
      <c r="A9" s="68"/>
      <c r="B9" s="68"/>
      <c r="C9" s="68"/>
      <c r="D9" s="68">
        <f t="shared" si="0"/>
        <v>0</v>
      </c>
    </row>
    <row r="10" spans="1:4" ht="20.100000000000001" customHeight="1" x14ac:dyDescent="0.25">
      <c r="A10" s="68"/>
      <c r="B10" s="68"/>
      <c r="C10" s="68"/>
      <c r="D10" s="68">
        <f t="shared" si="0"/>
        <v>0</v>
      </c>
    </row>
    <row r="11" spans="1:4" ht="20.100000000000001" customHeight="1" x14ac:dyDescent="0.25">
      <c r="A11" s="68"/>
      <c r="B11" s="68"/>
      <c r="C11" s="68"/>
      <c r="D11" s="68">
        <f t="shared" si="0"/>
        <v>0</v>
      </c>
    </row>
    <row r="12" spans="1:4" ht="20.100000000000001" customHeight="1" x14ac:dyDescent="0.25">
      <c r="A12" s="68"/>
      <c r="B12" s="68"/>
      <c r="C12" s="68"/>
      <c r="D12" s="68">
        <f t="shared" si="0"/>
        <v>0</v>
      </c>
    </row>
    <row r="13" spans="1:4" ht="20.100000000000001" customHeight="1" x14ac:dyDescent="0.25">
      <c r="A13" s="68"/>
      <c r="B13" s="68"/>
      <c r="C13" s="68"/>
      <c r="D13" s="68">
        <f t="shared" si="0"/>
        <v>0</v>
      </c>
    </row>
    <row r="14" spans="1:4" ht="20.100000000000001" customHeight="1" x14ac:dyDescent="0.25">
      <c r="A14" s="68"/>
      <c r="B14" s="68"/>
      <c r="C14" s="68"/>
      <c r="D14" s="68">
        <f t="shared" si="0"/>
        <v>0</v>
      </c>
    </row>
    <row r="15" spans="1:4" ht="20.100000000000001" customHeight="1" x14ac:dyDescent="0.25">
      <c r="A15" s="68"/>
      <c r="B15" s="68"/>
      <c r="C15" s="68"/>
      <c r="D15" s="68">
        <f t="shared" si="0"/>
        <v>0</v>
      </c>
    </row>
    <row r="16" spans="1:4" ht="20.100000000000001" customHeight="1" x14ac:dyDescent="0.25">
      <c r="A16" s="68"/>
      <c r="B16" s="68"/>
      <c r="C16" s="68"/>
      <c r="D16" s="68">
        <f t="shared" si="0"/>
        <v>0</v>
      </c>
    </row>
    <row r="17" spans="1:4" ht="20.100000000000001" customHeight="1" x14ac:dyDescent="0.25">
      <c r="A17" s="68"/>
      <c r="B17" s="68"/>
      <c r="C17" s="68"/>
      <c r="D17" s="68">
        <f t="shared" si="0"/>
        <v>0</v>
      </c>
    </row>
    <row r="18" spans="1:4" ht="20.100000000000001" customHeight="1" x14ac:dyDescent="0.25">
      <c r="A18" s="68"/>
      <c r="B18" s="68"/>
      <c r="C18" s="68"/>
      <c r="D18" s="68">
        <f t="shared" si="0"/>
        <v>0</v>
      </c>
    </row>
    <row r="19" spans="1:4" ht="20.100000000000001" customHeight="1" x14ac:dyDescent="0.25">
      <c r="A19" s="207" t="s">
        <v>127</v>
      </c>
      <c r="B19" s="207"/>
      <c r="C19" s="207"/>
      <c r="D19" s="207">
        <f>SUM(D3:D18)</f>
        <v>0</v>
      </c>
    </row>
    <row r="20" spans="1:4" x14ac:dyDescent="0.25">
      <c r="A20" s="208"/>
      <c r="B20" s="208"/>
      <c r="C20" s="208"/>
      <c r="D20" s="208"/>
    </row>
    <row r="22" spans="1:4" ht="18.75" x14ac:dyDescent="0.3">
      <c r="A22" s="178" t="s">
        <v>121</v>
      </c>
      <c r="B22" s="178"/>
      <c r="C22" s="178"/>
      <c r="D22" s="178"/>
    </row>
    <row r="23" spans="1:4" ht="20.100000000000001" customHeight="1" x14ac:dyDescent="0.25">
      <c r="A23" s="93" t="s">
        <v>128</v>
      </c>
      <c r="B23" s="93" t="s">
        <v>124</v>
      </c>
      <c r="C23" s="93" t="s">
        <v>125</v>
      </c>
      <c r="D23" s="93" t="s">
        <v>126</v>
      </c>
    </row>
    <row r="24" spans="1:4" ht="20.100000000000001" customHeight="1" x14ac:dyDescent="0.25">
      <c r="A24" s="68"/>
      <c r="B24" s="100"/>
      <c r="C24" s="68"/>
      <c r="D24" s="100">
        <f>C24*B24</f>
        <v>0</v>
      </c>
    </row>
    <row r="25" spans="1:4" ht="20.100000000000001" customHeight="1" x14ac:dyDescent="0.25">
      <c r="A25" s="68"/>
      <c r="B25" s="68"/>
      <c r="C25" s="68"/>
      <c r="D25" s="68">
        <f t="shared" ref="D25:D37" si="1">C25*B25</f>
        <v>0</v>
      </c>
    </row>
    <row r="26" spans="1:4" ht="20.100000000000001" customHeight="1" x14ac:dyDescent="0.25">
      <c r="A26" s="68"/>
      <c r="B26" s="68"/>
      <c r="C26" s="68"/>
      <c r="D26" s="68">
        <f t="shared" si="1"/>
        <v>0</v>
      </c>
    </row>
    <row r="27" spans="1:4" ht="20.100000000000001" customHeight="1" x14ac:dyDescent="0.25">
      <c r="A27" s="68"/>
      <c r="B27" s="68"/>
      <c r="C27" s="68"/>
      <c r="D27" s="68">
        <f t="shared" si="1"/>
        <v>0</v>
      </c>
    </row>
    <row r="28" spans="1:4" ht="20.100000000000001" customHeight="1" x14ac:dyDescent="0.25">
      <c r="A28" s="68"/>
      <c r="B28" s="68"/>
      <c r="C28" s="68"/>
      <c r="D28" s="68">
        <f t="shared" si="1"/>
        <v>0</v>
      </c>
    </row>
    <row r="29" spans="1:4" ht="20.100000000000001" customHeight="1" x14ac:dyDescent="0.25">
      <c r="A29" s="68"/>
      <c r="B29" s="68"/>
      <c r="C29" s="68"/>
      <c r="D29" s="68">
        <f t="shared" si="1"/>
        <v>0</v>
      </c>
    </row>
    <row r="30" spans="1:4" ht="20.100000000000001" customHeight="1" x14ac:dyDescent="0.25">
      <c r="A30" s="68"/>
      <c r="B30" s="68"/>
      <c r="C30" s="68"/>
      <c r="D30" s="68">
        <f t="shared" si="1"/>
        <v>0</v>
      </c>
    </row>
    <row r="31" spans="1:4" ht="20.100000000000001" customHeight="1" x14ac:dyDescent="0.25">
      <c r="A31" s="68"/>
      <c r="B31" s="68"/>
      <c r="C31" s="68"/>
      <c r="D31" s="68">
        <f t="shared" si="1"/>
        <v>0</v>
      </c>
    </row>
    <row r="32" spans="1:4" ht="20.100000000000001" customHeight="1" x14ac:dyDescent="0.25">
      <c r="A32" s="68"/>
      <c r="B32" s="68"/>
      <c r="C32" s="68"/>
      <c r="D32" s="68">
        <f t="shared" si="1"/>
        <v>0</v>
      </c>
    </row>
    <row r="33" spans="1:4" ht="20.100000000000001" customHeight="1" x14ac:dyDescent="0.25">
      <c r="A33" s="68"/>
      <c r="B33" s="68"/>
      <c r="C33" s="68"/>
      <c r="D33" s="68">
        <f t="shared" si="1"/>
        <v>0</v>
      </c>
    </row>
    <row r="34" spans="1:4" ht="20.100000000000001" customHeight="1" x14ac:dyDescent="0.25">
      <c r="A34" s="68"/>
      <c r="B34" s="68"/>
      <c r="C34" s="68"/>
      <c r="D34" s="68">
        <f t="shared" si="1"/>
        <v>0</v>
      </c>
    </row>
    <row r="35" spans="1:4" ht="20.100000000000001" customHeight="1" x14ac:dyDescent="0.25">
      <c r="A35" s="68"/>
      <c r="B35" s="68"/>
      <c r="C35" s="68"/>
      <c r="D35" s="68">
        <f t="shared" si="1"/>
        <v>0</v>
      </c>
    </row>
    <row r="36" spans="1:4" ht="20.100000000000001" customHeight="1" x14ac:dyDescent="0.25">
      <c r="A36" s="68"/>
      <c r="B36" s="68"/>
      <c r="C36" s="68"/>
      <c r="D36" s="68">
        <f t="shared" si="1"/>
        <v>0</v>
      </c>
    </row>
    <row r="37" spans="1:4" ht="20.100000000000001" customHeight="1" x14ac:dyDescent="0.25">
      <c r="A37" s="68"/>
      <c r="B37" s="68"/>
      <c r="C37" s="68"/>
      <c r="D37" s="68">
        <f t="shared" si="1"/>
        <v>0</v>
      </c>
    </row>
    <row r="38" spans="1:4" ht="20.100000000000001" customHeight="1" x14ac:dyDescent="0.25">
      <c r="A38" s="209" t="s">
        <v>127</v>
      </c>
      <c r="B38" s="209"/>
      <c r="C38" s="209"/>
      <c r="D38" s="211">
        <f>SUM(D24:D37)</f>
        <v>0</v>
      </c>
    </row>
    <row r="39" spans="1:4" ht="20.100000000000001" customHeight="1" x14ac:dyDescent="0.25">
      <c r="A39" s="210"/>
      <c r="B39" s="210"/>
      <c r="C39" s="210"/>
      <c r="D39" s="212"/>
    </row>
  </sheetData>
  <mergeCells count="6">
    <mergeCell ref="A1:D1"/>
    <mergeCell ref="A19:C20"/>
    <mergeCell ref="D19:D20"/>
    <mergeCell ref="A22:D22"/>
    <mergeCell ref="A38:C39"/>
    <mergeCell ref="D38:D39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0.249977111117893"/>
    <pageSetUpPr fitToPage="1"/>
  </sheetPr>
  <dimension ref="A1:G15"/>
  <sheetViews>
    <sheetView workbookViewId="0">
      <selection activeCell="F4" sqref="F4"/>
    </sheetView>
  </sheetViews>
  <sheetFormatPr baseColWidth="10" defaultRowHeight="15" x14ac:dyDescent="0.25"/>
  <cols>
    <col min="1" max="1" width="56.7109375" customWidth="1"/>
    <col min="2" max="2" width="13.140625" customWidth="1"/>
    <col min="3" max="3" width="40.5703125" customWidth="1"/>
    <col min="4" max="4" width="17.42578125" customWidth="1"/>
    <col min="6" max="6" width="41.140625" customWidth="1"/>
    <col min="7" max="7" width="17.140625" customWidth="1"/>
  </cols>
  <sheetData>
    <row r="1" spans="1:7" ht="39.950000000000003" customHeight="1" x14ac:dyDescent="0.25">
      <c r="A1" s="215" t="s">
        <v>159</v>
      </c>
      <c r="B1" s="215"/>
      <c r="C1" s="215"/>
      <c r="D1" s="215"/>
      <c r="E1" s="215"/>
      <c r="F1" s="215"/>
      <c r="G1" s="215"/>
    </row>
    <row r="2" spans="1:7" ht="39.950000000000003" customHeight="1" x14ac:dyDescent="0.25">
      <c r="A2" s="216" t="s">
        <v>160</v>
      </c>
      <c r="B2" s="213" t="s">
        <v>154</v>
      </c>
      <c r="C2" s="213"/>
      <c r="D2" s="213"/>
      <c r="E2" s="214" t="s">
        <v>161</v>
      </c>
      <c r="F2" s="214"/>
      <c r="G2" s="214"/>
    </row>
    <row r="3" spans="1:7" ht="39.950000000000003" customHeight="1" x14ac:dyDescent="0.25">
      <c r="A3" s="217"/>
      <c r="B3" s="128" t="s">
        <v>152</v>
      </c>
      <c r="C3" s="128" t="s">
        <v>153</v>
      </c>
      <c r="D3" s="130" t="s">
        <v>164</v>
      </c>
      <c r="E3" s="129" t="s">
        <v>152</v>
      </c>
      <c r="F3" s="129" t="s">
        <v>153</v>
      </c>
      <c r="G3" s="129" t="s">
        <v>155</v>
      </c>
    </row>
    <row r="4" spans="1:7" ht="39.950000000000003" customHeight="1" x14ac:dyDescent="0.25">
      <c r="A4" s="118"/>
      <c r="B4" s="116"/>
      <c r="C4" s="116"/>
      <c r="D4" s="116"/>
      <c r="E4" s="117"/>
      <c r="F4" s="117"/>
      <c r="G4" s="117"/>
    </row>
    <row r="5" spans="1:7" ht="39.950000000000003" customHeight="1" x14ac:dyDescent="0.25">
      <c r="A5" s="118"/>
      <c r="B5" s="116"/>
      <c r="C5" s="116"/>
      <c r="D5" s="116"/>
      <c r="E5" s="117"/>
      <c r="F5" s="117"/>
      <c r="G5" s="117"/>
    </row>
    <row r="6" spans="1:7" ht="39.950000000000003" customHeight="1" x14ac:dyDescent="0.25">
      <c r="A6" s="118"/>
      <c r="B6" s="116"/>
      <c r="C6" s="116"/>
      <c r="D6" s="116"/>
      <c r="E6" s="117"/>
      <c r="F6" s="117"/>
      <c r="G6" s="117"/>
    </row>
    <row r="7" spans="1:7" ht="39.950000000000003" customHeight="1" x14ac:dyDescent="0.25">
      <c r="A7" s="118"/>
      <c r="B7" s="116"/>
      <c r="C7" s="116"/>
      <c r="D7" s="116"/>
      <c r="E7" s="117"/>
      <c r="F7" s="117"/>
      <c r="G7" s="117"/>
    </row>
    <row r="8" spans="1:7" ht="39.950000000000003" customHeight="1" x14ac:dyDescent="0.25">
      <c r="A8" s="118"/>
      <c r="B8" s="116"/>
      <c r="C8" s="116"/>
      <c r="D8" s="116"/>
      <c r="E8" s="117"/>
      <c r="F8" s="117"/>
      <c r="G8" s="117"/>
    </row>
    <row r="9" spans="1:7" ht="39.950000000000003" customHeight="1" x14ac:dyDescent="0.25">
      <c r="A9" s="118"/>
      <c r="B9" s="116"/>
      <c r="C9" s="116"/>
      <c r="D9" s="116"/>
      <c r="E9" s="117"/>
      <c r="F9" s="117"/>
      <c r="G9" s="117"/>
    </row>
    <row r="10" spans="1:7" ht="39.950000000000003" customHeight="1" x14ac:dyDescent="0.25">
      <c r="A10" s="118"/>
      <c r="B10" s="116"/>
      <c r="C10" s="116"/>
      <c r="D10" s="116"/>
      <c r="E10" s="117"/>
      <c r="F10" s="117"/>
      <c r="G10" s="117"/>
    </row>
    <row r="11" spans="1:7" ht="39.950000000000003" customHeight="1" x14ac:dyDescent="0.25">
      <c r="A11" s="118"/>
      <c r="B11" s="116"/>
      <c r="C11" s="116"/>
      <c r="D11" s="116"/>
      <c r="E11" s="117"/>
      <c r="F11" s="117"/>
      <c r="G11" s="117"/>
    </row>
    <row r="12" spans="1:7" ht="39.950000000000003" customHeight="1" x14ac:dyDescent="0.25">
      <c r="A12" s="118"/>
      <c r="B12" s="116"/>
      <c r="C12" s="116"/>
      <c r="D12" s="116"/>
      <c r="E12" s="117"/>
      <c r="F12" s="117"/>
      <c r="G12" s="117"/>
    </row>
    <row r="13" spans="1:7" ht="39.950000000000003" customHeight="1" x14ac:dyDescent="0.25">
      <c r="A13" s="118"/>
      <c r="B13" s="116"/>
      <c r="C13" s="116"/>
      <c r="D13" s="116"/>
      <c r="E13" s="117"/>
      <c r="F13" s="117"/>
      <c r="G13" s="117"/>
    </row>
    <row r="14" spans="1:7" ht="39.950000000000003" customHeight="1" x14ac:dyDescent="0.25">
      <c r="A14" s="118"/>
      <c r="B14" s="116"/>
      <c r="C14" s="116"/>
      <c r="D14" s="116"/>
      <c r="E14" s="117"/>
      <c r="F14" s="117"/>
      <c r="G14" s="117"/>
    </row>
    <row r="15" spans="1:7" ht="39.950000000000003" customHeight="1" x14ac:dyDescent="0.25">
      <c r="A15" s="118"/>
      <c r="B15" s="116"/>
      <c r="C15" s="116"/>
      <c r="D15" s="116"/>
      <c r="E15" s="117"/>
      <c r="F15" s="117"/>
      <c r="G15" s="117"/>
    </row>
  </sheetData>
  <mergeCells count="4">
    <mergeCell ref="B2:D2"/>
    <mergeCell ref="E2:G2"/>
    <mergeCell ref="A1:G1"/>
    <mergeCell ref="A2:A3"/>
  </mergeCells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F58"/>
  <sheetViews>
    <sheetView topLeftCell="A3" workbookViewId="0">
      <selection activeCell="H52" sqref="H52"/>
    </sheetView>
  </sheetViews>
  <sheetFormatPr baseColWidth="10" defaultRowHeight="15" x14ac:dyDescent="0.25"/>
  <cols>
    <col min="1" max="1" width="25.85546875" customWidth="1"/>
    <col min="2" max="2" width="1.28515625" customWidth="1"/>
    <col min="3" max="3" width="24.5703125" customWidth="1"/>
    <col min="4" max="4" width="31.42578125" customWidth="1"/>
    <col min="5" max="5" width="34" customWidth="1"/>
    <col min="6" max="6" width="34.42578125" customWidth="1"/>
  </cols>
  <sheetData>
    <row r="1" spans="1:6" ht="36" customHeight="1" x14ac:dyDescent="0.6">
      <c r="A1" s="218" t="s">
        <v>157</v>
      </c>
      <c r="B1" s="219"/>
      <c r="C1" s="219"/>
      <c r="D1" s="219"/>
      <c r="E1" s="219"/>
      <c r="F1" s="219"/>
    </row>
    <row r="2" spans="1:6" ht="7.5" customHeight="1" thickBot="1" x14ac:dyDescent="0.3"/>
    <row r="3" spans="1:6" ht="15.75" x14ac:dyDescent="0.25">
      <c r="A3" s="220">
        <v>1</v>
      </c>
      <c r="C3" s="79" t="s">
        <v>114</v>
      </c>
      <c r="D3" s="77" t="s">
        <v>112</v>
      </c>
      <c r="E3" s="122" t="s">
        <v>113</v>
      </c>
      <c r="F3" s="125" t="s">
        <v>156</v>
      </c>
    </row>
    <row r="4" spans="1:6" x14ac:dyDescent="0.25">
      <c r="A4" s="221"/>
      <c r="C4" s="69" t="s">
        <v>90</v>
      </c>
      <c r="D4" s="68"/>
      <c r="E4" s="123"/>
      <c r="F4" s="114"/>
    </row>
    <row r="5" spans="1:6" x14ac:dyDescent="0.25">
      <c r="A5" s="221"/>
      <c r="C5" s="69" t="s">
        <v>91</v>
      </c>
      <c r="D5" s="68"/>
      <c r="E5" s="123"/>
      <c r="F5" s="114"/>
    </row>
    <row r="6" spans="1:6" x14ac:dyDescent="0.25">
      <c r="A6" s="221"/>
      <c r="C6" s="69" t="s">
        <v>92</v>
      </c>
      <c r="D6" s="68"/>
      <c r="E6" s="123"/>
      <c r="F6" s="114"/>
    </row>
    <row r="7" spans="1:6" x14ac:dyDescent="0.25">
      <c r="A7" s="221"/>
      <c r="C7" s="69" t="s">
        <v>93</v>
      </c>
      <c r="D7" s="68"/>
      <c r="E7" s="123"/>
      <c r="F7" s="114"/>
    </row>
    <row r="8" spans="1:6" x14ac:dyDescent="0.25">
      <c r="A8" s="221"/>
      <c r="C8" s="69" t="s">
        <v>94</v>
      </c>
      <c r="D8" s="68"/>
      <c r="E8" s="123"/>
      <c r="F8" s="114"/>
    </row>
    <row r="9" spans="1:6" ht="15.75" thickBot="1" x14ac:dyDescent="0.3">
      <c r="A9" s="222"/>
      <c r="C9" s="71" t="s">
        <v>95</v>
      </c>
      <c r="D9" s="72"/>
      <c r="E9" s="124"/>
      <c r="F9" s="115"/>
    </row>
    <row r="10" spans="1:6" ht="7.5" customHeight="1" thickBot="1" x14ac:dyDescent="0.3"/>
    <row r="11" spans="1:6" ht="15.75" x14ac:dyDescent="0.25">
      <c r="A11" s="220">
        <v>2</v>
      </c>
      <c r="C11" s="80" t="s">
        <v>115</v>
      </c>
      <c r="D11" s="75" t="s">
        <v>112</v>
      </c>
      <c r="E11" s="94" t="s">
        <v>113</v>
      </c>
      <c r="F11" s="94" t="s">
        <v>156</v>
      </c>
    </row>
    <row r="12" spans="1:6" x14ac:dyDescent="0.25">
      <c r="A12" s="221"/>
      <c r="C12" s="69" t="s">
        <v>90</v>
      </c>
      <c r="D12" s="68"/>
      <c r="E12" s="70"/>
      <c r="F12" s="70"/>
    </row>
    <row r="13" spans="1:6" x14ac:dyDescent="0.25">
      <c r="A13" s="221"/>
      <c r="C13" s="69" t="s">
        <v>91</v>
      </c>
      <c r="D13" s="68"/>
      <c r="E13" s="70"/>
      <c r="F13" s="70"/>
    </row>
    <row r="14" spans="1:6" x14ac:dyDescent="0.25">
      <c r="A14" s="221"/>
      <c r="C14" s="69" t="s">
        <v>92</v>
      </c>
      <c r="D14" s="68"/>
      <c r="E14" s="70"/>
      <c r="F14" s="70"/>
    </row>
    <row r="15" spans="1:6" x14ac:dyDescent="0.25">
      <c r="A15" s="221"/>
      <c r="C15" s="69" t="s">
        <v>93</v>
      </c>
      <c r="D15" s="68"/>
      <c r="E15" s="70"/>
      <c r="F15" s="70"/>
    </row>
    <row r="16" spans="1:6" x14ac:dyDescent="0.25">
      <c r="A16" s="221"/>
      <c r="C16" s="69" t="s">
        <v>94</v>
      </c>
      <c r="D16" s="68"/>
      <c r="E16" s="70"/>
      <c r="F16" s="70"/>
    </row>
    <row r="17" spans="1:6" ht="15.75" thickBot="1" x14ac:dyDescent="0.3">
      <c r="A17" s="222"/>
      <c r="C17" s="71" t="s">
        <v>95</v>
      </c>
      <c r="D17" s="72"/>
      <c r="E17" s="73"/>
      <c r="F17" s="73"/>
    </row>
    <row r="18" spans="1:6" ht="7.5" customHeight="1" thickBot="1" x14ac:dyDescent="0.3"/>
    <row r="19" spans="1:6" x14ac:dyDescent="0.25">
      <c r="A19" s="220">
        <v>3</v>
      </c>
      <c r="C19" s="81" t="s">
        <v>116</v>
      </c>
      <c r="D19" s="76" t="s">
        <v>112</v>
      </c>
      <c r="E19" s="95" t="s">
        <v>113</v>
      </c>
      <c r="F19" s="95" t="s">
        <v>156</v>
      </c>
    </row>
    <row r="20" spans="1:6" x14ac:dyDescent="0.25">
      <c r="A20" s="221"/>
      <c r="C20" s="69" t="s">
        <v>90</v>
      </c>
      <c r="D20" s="68"/>
      <c r="E20" s="70"/>
      <c r="F20" s="70"/>
    </row>
    <row r="21" spans="1:6" x14ac:dyDescent="0.25">
      <c r="A21" s="221"/>
      <c r="C21" s="69" t="s">
        <v>91</v>
      </c>
      <c r="D21" s="68"/>
      <c r="E21" s="70"/>
      <c r="F21" s="70"/>
    </row>
    <row r="22" spans="1:6" x14ac:dyDescent="0.25">
      <c r="A22" s="221"/>
      <c r="C22" s="69" t="s">
        <v>92</v>
      </c>
      <c r="D22" s="68"/>
      <c r="E22" s="70"/>
      <c r="F22" s="70"/>
    </row>
    <row r="23" spans="1:6" x14ac:dyDescent="0.25">
      <c r="A23" s="221"/>
      <c r="C23" s="69" t="s">
        <v>93</v>
      </c>
      <c r="D23" s="68"/>
      <c r="E23" s="70"/>
      <c r="F23" s="70"/>
    </row>
    <row r="24" spans="1:6" x14ac:dyDescent="0.25">
      <c r="A24" s="221"/>
      <c r="C24" s="69" t="s">
        <v>94</v>
      </c>
      <c r="D24" s="68"/>
      <c r="E24" s="70"/>
      <c r="F24" s="70"/>
    </row>
    <row r="25" spans="1:6" ht="15.75" thickBot="1" x14ac:dyDescent="0.3">
      <c r="A25" s="222"/>
      <c r="C25" s="71" t="s">
        <v>95</v>
      </c>
      <c r="D25" s="72"/>
      <c r="E25" s="73"/>
      <c r="F25" s="73"/>
    </row>
    <row r="26" spans="1:6" ht="7.5" customHeight="1" thickBot="1" x14ac:dyDescent="0.3"/>
    <row r="27" spans="1:6" x14ac:dyDescent="0.25">
      <c r="A27" s="220">
        <v>4</v>
      </c>
      <c r="C27" s="87" t="s">
        <v>117</v>
      </c>
      <c r="D27" s="78" t="s">
        <v>112</v>
      </c>
      <c r="E27" s="96" t="s">
        <v>113</v>
      </c>
      <c r="F27" s="96" t="s">
        <v>156</v>
      </c>
    </row>
    <row r="28" spans="1:6" x14ac:dyDescent="0.25">
      <c r="A28" s="221"/>
      <c r="C28" s="69" t="s">
        <v>90</v>
      </c>
      <c r="D28" s="68"/>
      <c r="E28" s="70"/>
      <c r="F28" s="70"/>
    </row>
    <row r="29" spans="1:6" x14ac:dyDescent="0.25">
      <c r="A29" s="221"/>
      <c r="C29" s="69" t="s">
        <v>91</v>
      </c>
      <c r="D29" s="68"/>
      <c r="E29" s="70"/>
      <c r="F29" s="70"/>
    </row>
    <row r="30" spans="1:6" x14ac:dyDescent="0.25">
      <c r="A30" s="221"/>
      <c r="C30" s="69" t="s">
        <v>92</v>
      </c>
      <c r="D30" s="68"/>
      <c r="E30" s="70"/>
      <c r="F30" s="70"/>
    </row>
    <row r="31" spans="1:6" x14ac:dyDescent="0.25">
      <c r="A31" s="221"/>
      <c r="C31" s="69" t="s">
        <v>93</v>
      </c>
      <c r="D31" s="68"/>
      <c r="E31" s="70"/>
      <c r="F31" s="70"/>
    </row>
    <row r="32" spans="1:6" x14ac:dyDescent="0.25">
      <c r="A32" s="221"/>
      <c r="C32" s="69" t="s">
        <v>94</v>
      </c>
      <c r="D32" s="68"/>
      <c r="E32" s="70"/>
      <c r="F32" s="70"/>
    </row>
    <row r="33" spans="1:6" ht="15.75" thickBot="1" x14ac:dyDescent="0.3">
      <c r="A33" s="222"/>
      <c r="C33" s="71" t="s">
        <v>95</v>
      </c>
      <c r="D33" s="72"/>
      <c r="E33" s="73"/>
      <c r="F33" s="73"/>
    </row>
    <row r="34" spans="1:6" ht="7.5" customHeight="1" thickBot="1" x14ac:dyDescent="0.3"/>
    <row r="35" spans="1:6" x14ac:dyDescent="0.25">
      <c r="A35" s="220">
        <v>5</v>
      </c>
      <c r="C35" s="88" t="s">
        <v>118</v>
      </c>
      <c r="D35" s="74" t="s">
        <v>112</v>
      </c>
      <c r="E35" s="97" t="s">
        <v>113</v>
      </c>
      <c r="F35" s="97" t="s">
        <v>156</v>
      </c>
    </row>
    <row r="36" spans="1:6" x14ac:dyDescent="0.25">
      <c r="A36" s="221"/>
      <c r="C36" s="69" t="s">
        <v>90</v>
      </c>
      <c r="D36" s="68"/>
      <c r="E36" s="70"/>
      <c r="F36" s="70"/>
    </row>
    <row r="37" spans="1:6" x14ac:dyDescent="0.25">
      <c r="A37" s="221"/>
      <c r="C37" s="69" t="s">
        <v>91</v>
      </c>
      <c r="D37" s="68"/>
      <c r="E37" s="70"/>
      <c r="F37" s="70"/>
    </row>
    <row r="38" spans="1:6" x14ac:dyDescent="0.25">
      <c r="A38" s="221"/>
      <c r="C38" s="69" t="s">
        <v>92</v>
      </c>
      <c r="D38" s="68"/>
      <c r="E38" s="70"/>
      <c r="F38" s="70"/>
    </row>
    <row r="39" spans="1:6" x14ac:dyDescent="0.25">
      <c r="A39" s="221"/>
      <c r="C39" s="69" t="s">
        <v>93</v>
      </c>
      <c r="D39" s="68"/>
      <c r="E39" s="70"/>
      <c r="F39" s="70"/>
    </row>
    <row r="40" spans="1:6" x14ac:dyDescent="0.25">
      <c r="A40" s="221"/>
      <c r="C40" s="69" t="s">
        <v>94</v>
      </c>
      <c r="D40" s="68"/>
      <c r="E40" s="70"/>
      <c r="F40" s="70"/>
    </row>
    <row r="41" spans="1:6" ht="15.75" thickBot="1" x14ac:dyDescent="0.3">
      <c r="A41" s="222"/>
      <c r="C41" s="71" t="s">
        <v>95</v>
      </c>
      <c r="D41" s="72"/>
      <c r="E41" s="73"/>
      <c r="F41" s="73"/>
    </row>
    <row r="42" spans="1:6" ht="6" customHeight="1" thickBot="1" x14ac:dyDescent="0.3"/>
    <row r="43" spans="1:6" ht="15" customHeight="1" x14ac:dyDescent="0.25">
      <c r="A43" s="220">
        <v>6</v>
      </c>
      <c r="C43" s="89" t="s">
        <v>119</v>
      </c>
      <c r="D43" s="90" t="s">
        <v>112</v>
      </c>
      <c r="E43" s="98" t="s">
        <v>113</v>
      </c>
      <c r="F43" s="98" t="s">
        <v>156</v>
      </c>
    </row>
    <row r="44" spans="1:6" ht="15" customHeight="1" x14ac:dyDescent="0.25">
      <c r="A44" s="221"/>
      <c r="C44" s="69" t="s">
        <v>90</v>
      </c>
      <c r="D44" s="68"/>
      <c r="E44" s="70"/>
      <c r="F44" s="70"/>
    </row>
    <row r="45" spans="1:6" ht="15" customHeight="1" x14ac:dyDescent="0.25">
      <c r="A45" s="221"/>
      <c r="C45" s="69" t="s">
        <v>91</v>
      </c>
      <c r="D45" s="68"/>
      <c r="E45" s="70"/>
      <c r="F45" s="70"/>
    </row>
    <row r="46" spans="1:6" ht="15" customHeight="1" x14ac:dyDescent="0.25">
      <c r="A46" s="221"/>
      <c r="C46" s="69" t="s">
        <v>92</v>
      </c>
      <c r="D46" s="68"/>
      <c r="E46" s="70"/>
      <c r="F46" s="70"/>
    </row>
    <row r="47" spans="1:6" ht="15" customHeight="1" x14ac:dyDescent="0.25">
      <c r="A47" s="221"/>
      <c r="C47" s="69" t="s">
        <v>93</v>
      </c>
      <c r="D47" s="68"/>
      <c r="E47" s="70"/>
      <c r="F47" s="70"/>
    </row>
    <row r="48" spans="1:6" ht="15" customHeight="1" x14ac:dyDescent="0.25">
      <c r="A48" s="221"/>
      <c r="C48" s="69" t="s">
        <v>94</v>
      </c>
      <c r="D48" s="68"/>
      <c r="E48" s="70"/>
      <c r="F48" s="70"/>
    </row>
    <row r="49" spans="1:6" ht="15" customHeight="1" thickBot="1" x14ac:dyDescent="0.3">
      <c r="A49" s="222"/>
      <c r="C49" s="71" t="s">
        <v>95</v>
      </c>
      <c r="D49" s="72"/>
      <c r="E49" s="73"/>
      <c r="F49" s="73"/>
    </row>
    <row r="50" spans="1:6" ht="5.25" customHeight="1" thickBot="1" x14ac:dyDescent="0.3"/>
    <row r="51" spans="1:6" ht="15" customHeight="1" x14ac:dyDescent="0.25">
      <c r="A51" s="220">
        <v>7</v>
      </c>
      <c r="C51" s="91" t="s">
        <v>120</v>
      </c>
      <c r="D51" s="92" t="s">
        <v>112</v>
      </c>
      <c r="E51" s="99" t="s">
        <v>113</v>
      </c>
      <c r="F51" s="99" t="s">
        <v>153</v>
      </c>
    </row>
    <row r="52" spans="1:6" ht="15" customHeight="1" x14ac:dyDescent="0.25">
      <c r="A52" s="221"/>
      <c r="C52" s="69" t="s">
        <v>90</v>
      </c>
      <c r="D52" s="68"/>
      <c r="E52" s="70"/>
      <c r="F52" s="70"/>
    </row>
    <row r="53" spans="1:6" ht="15" customHeight="1" x14ac:dyDescent="0.25">
      <c r="A53" s="221"/>
      <c r="C53" s="69" t="s">
        <v>91</v>
      </c>
      <c r="D53" s="68"/>
      <c r="E53" s="70"/>
      <c r="F53" s="70"/>
    </row>
    <row r="54" spans="1:6" ht="15" customHeight="1" x14ac:dyDescent="0.25">
      <c r="A54" s="221"/>
      <c r="C54" s="69" t="s">
        <v>92</v>
      </c>
      <c r="D54" s="68"/>
      <c r="E54" s="70"/>
      <c r="F54" s="70"/>
    </row>
    <row r="55" spans="1:6" ht="15" customHeight="1" x14ac:dyDescent="0.25">
      <c r="A55" s="221"/>
      <c r="C55" s="69" t="s">
        <v>93</v>
      </c>
      <c r="D55" s="68"/>
      <c r="E55" s="70"/>
      <c r="F55" s="70"/>
    </row>
    <row r="56" spans="1:6" ht="15" customHeight="1" x14ac:dyDescent="0.25">
      <c r="A56" s="221"/>
      <c r="C56" s="69" t="s">
        <v>94</v>
      </c>
      <c r="D56" s="68"/>
      <c r="E56" s="70"/>
      <c r="F56" s="70"/>
    </row>
    <row r="57" spans="1:6" ht="15" customHeight="1" thickBot="1" x14ac:dyDescent="0.3">
      <c r="A57" s="222"/>
      <c r="C57" s="71" t="s">
        <v>95</v>
      </c>
      <c r="D57" s="72"/>
      <c r="E57" s="73"/>
      <c r="F57" s="73"/>
    </row>
    <row r="58" spans="1:6" ht="7.5" customHeight="1" x14ac:dyDescent="0.25"/>
  </sheetData>
  <mergeCells count="8">
    <mergeCell ref="A1:F1"/>
    <mergeCell ref="A43:A49"/>
    <mergeCell ref="A51:A57"/>
    <mergeCell ref="A3:A9"/>
    <mergeCell ref="A11:A17"/>
    <mergeCell ref="A19:A25"/>
    <mergeCell ref="A27:A33"/>
    <mergeCell ref="A35:A41"/>
  </mergeCells>
  <pageMargins left="0.51181102362204722" right="0.51181102362204722" top="0.3543307086614173" bottom="0.3543307086614173" header="0" footer="0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FICHE PROJET</vt:lpstr>
      <vt:lpstr>BP STRUCTURE</vt:lpstr>
      <vt:lpstr>BP ACTION</vt:lpstr>
      <vt:lpstr>ANNEXE 10A</vt:lpstr>
      <vt:lpstr>ANNEXE 10B</vt:lpstr>
      <vt:lpstr>TEMPS FORTS</vt:lpstr>
      <vt:lpstr>PLANNING PERMANENCES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Herard</dc:creator>
  <cp:lastModifiedBy>Jean-Christophe Chantrelle</cp:lastModifiedBy>
  <cp:lastPrinted>2022-07-11T07:50:55Z</cp:lastPrinted>
  <dcterms:created xsi:type="dcterms:W3CDTF">2017-01-27T07:52:19Z</dcterms:created>
  <dcterms:modified xsi:type="dcterms:W3CDTF">2025-07-01T09:57:44Z</dcterms:modified>
</cp:coreProperties>
</file>